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630" activeTab="0"/>
  </bookViews>
  <sheets>
    <sheet name="１" sheetId="1" r:id="rId1"/>
  </sheets>
  <definedNames>
    <definedName name="_xlnm.Print_Area" localSheetId="0">'１'!$A$1:$AD$146</definedName>
  </definedNames>
  <calcPr fullCalcOnLoad="1"/>
</workbook>
</file>

<file path=xl/comments1.xml><?xml version="1.0" encoding="utf-8"?>
<comments xmlns="http://schemas.openxmlformats.org/spreadsheetml/2006/main">
  <authors>
    <author>user4</author>
  </authors>
  <commentList>
    <comment ref="AA78" authorId="0">
      <text>
        <r>
          <rPr>
            <b/>
            <sz val="11"/>
            <rFont val="ＭＳ Ｐゴシック"/>
            <family val="3"/>
          </rPr>
          <t>クラブ調達資金は、補助金申請額の30％以上ご用意ください。</t>
        </r>
      </text>
    </comment>
    <comment ref="AA80" authorId="0">
      <text>
        <r>
          <rPr>
            <b/>
            <sz val="11"/>
            <rFont val="ＭＳ Ｐゴシック"/>
            <family val="3"/>
          </rPr>
          <t>補助金申請額の上限は120万円です。</t>
        </r>
      </text>
    </comment>
  </commentList>
</comments>
</file>

<file path=xl/sharedStrings.xml><?xml version="1.0" encoding="utf-8"?>
<sst xmlns="http://schemas.openxmlformats.org/spreadsheetml/2006/main" count="164" uniqueCount="138">
  <si>
    <t>№</t>
  </si>
  <si>
    <t>１．</t>
  </si>
  <si>
    <t>クラブ名</t>
  </si>
  <si>
    <t>２．</t>
  </si>
  <si>
    <t>プロジェクト名</t>
  </si>
  <si>
    <t>実施場所</t>
  </si>
  <si>
    <t>年</t>
  </si>
  <si>
    <t>月</t>
  </si>
  <si>
    <t>日</t>
  </si>
  <si>
    <t>予定終了日</t>
  </si>
  <si>
    <t>３．</t>
  </si>
  <si>
    <t>４．</t>
  </si>
  <si>
    <t>連絡担当者名</t>
  </si>
  <si>
    <t>クラブでの役職</t>
  </si>
  <si>
    <t>住所</t>
  </si>
  <si>
    <t>電話</t>
  </si>
  <si>
    <t>ＦＡＸ</t>
  </si>
  <si>
    <t>電子メール</t>
  </si>
  <si>
    <t>氏名</t>
  </si>
  <si>
    <t>署名</t>
  </si>
  <si>
    <t>日付</t>
  </si>
  <si>
    <t>ロータリークラブ</t>
  </si>
  <si>
    <t>プロジェクトに何名のロータリアンが参加しますか。</t>
  </si>
  <si>
    <t>５．</t>
  </si>
  <si>
    <t>６．</t>
  </si>
  <si>
    <t>７．</t>
  </si>
  <si>
    <t>本活動がロータリーの提唱プロジェクトであることを、どのような方法で一般の人々に広報しますか。</t>
  </si>
  <si>
    <t>８．</t>
  </si>
  <si>
    <t>９．</t>
  </si>
  <si>
    <t>予　算　内　訳</t>
  </si>
  <si>
    <t>数　量</t>
  </si>
  <si>
    <t>単　価</t>
  </si>
  <si>
    <t>金　額</t>
  </si>
  <si>
    <t>合　　　計</t>
  </si>
  <si>
    <t>10.</t>
  </si>
  <si>
    <t>クラブ調達資金</t>
  </si>
  <si>
    <t>その他の資金</t>
  </si>
  <si>
    <t>補助金申請額</t>
  </si>
  <si>
    <t>合　　　　計</t>
  </si>
  <si>
    <t>11.</t>
  </si>
  <si>
    <t>〒</t>
  </si>
  <si>
    <t>12.</t>
  </si>
  <si>
    <t>・協力団体が関与する場合、協力団体の名称及び役割を記述してください。</t>
  </si>
  <si>
    <t>・海外での事業の場合、その地域にロータリークラブがある場合、そのロータリークラブの名称及び</t>
  </si>
  <si>
    <t>役割 ；</t>
  </si>
  <si>
    <t>協力内容 ；</t>
  </si>
  <si>
    <t xml:space="preserve"> 協力団体の名称 ；</t>
  </si>
  <si>
    <t xml:space="preserve"> ﾛｰﾀﾘｰｸﾗﾌﾞの名称 ；</t>
  </si>
  <si>
    <t>実施期間</t>
  </si>
  <si>
    <t>開始日</t>
  </si>
  <si>
    <t>～</t>
  </si>
  <si>
    <t>：</t>
  </si>
  <si>
    <t>事業内容</t>
  </si>
  <si>
    <t>ロータリー財団地区補助金申請書</t>
  </si>
  <si>
    <t>ロータリークラブ会長として、私はここに、</t>
  </si>
  <si>
    <t>当クラブがクラブ活動として本プログラムを実施することを決定したことを、確認致します。</t>
  </si>
  <si>
    <t>尚、プロジェクト実施にあたり、覚書の遵守を誓約します。</t>
  </si>
  <si>
    <t>資金計画 （9.の予算の合計額と資金合計額は同じであること）</t>
  </si>
  <si>
    <t>13.</t>
  </si>
  <si>
    <t>以下についてご確認とご承諾をお願いします　（□にチェックしてください）</t>
  </si>
  <si>
    <t>□</t>
  </si>
  <si>
    <t>□</t>
  </si>
  <si>
    <t>はい</t>
  </si>
  <si>
    <t>いいえ</t>
  </si>
  <si>
    <t>クラブ調達資金は、補助金申請額の30％以上になっていますか</t>
  </si>
  <si>
    <t>別添：見積書の宛先は、全て貴クラブ宛となっていますか</t>
  </si>
  <si>
    <t>予備費・雑費・事務費など、見積書の添付のない予算を記入していませんか</t>
  </si>
  <si>
    <t>プロジェクトの活動内容に責任を持ち、報告する義務があります。申請者の署名は、提唱者がその</t>
  </si>
  <si>
    <t>承認　－　本プロジェクトに関与する全ロータリークラブは、地区ロータリー財団委員会に対し、</t>
  </si>
  <si>
    <t>責任を理解し、了承したことを確認することになります。また提唱者の署名は、その知る限りにおいて</t>
  </si>
  <si>
    <t>本申請書の全ての記載事項が真実であり、正確であることを確認することになります。</t>
  </si>
  <si>
    <t>見積書がご用意できない場合は、理由をお知らせください。（自由書式で別添付）</t>
  </si>
  <si>
    <r>
      <rPr>
        <b/>
        <sz val="11"/>
        <rFont val="ＭＳ Ｐ明朝"/>
        <family val="1"/>
      </rPr>
      <t>プロジェクト連絡担当者</t>
    </r>
    <r>
      <rPr>
        <b/>
        <sz val="10.5"/>
        <rFont val="ＭＳ Ｐ明朝"/>
        <family val="1"/>
      </rPr>
      <t>　－　プロジェクト補助金の不備を無くし管理に当たる２名のロータリアンを</t>
    </r>
  </si>
  <si>
    <t>プロジェクトは、どのように地元社会や国際社会のためになりますか、その地域社会で恩恵を受ける人は</t>
  </si>
  <si>
    <t>誰ですか。又、何の為に役立つもので、どういう成果が期待できますか？</t>
  </si>
  <si>
    <t>予算 － プロジェクト全体の、全ての項目を含む詳細な明確化された予算を含めてください。</t>
  </si>
  <si>
    <t>この予算の作成に当たって使用された証明書類（見積書等）を添付してください。</t>
  </si>
  <si>
    <r>
      <t>　</t>
    </r>
    <r>
      <rPr>
        <b/>
        <sz val="11"/>
        <rFont val="ＭＳ Ｐ明朝"/>
        <family val="1"/>
      </rPr>
      <t>協力内容を記述してください。</t>
    </r>
  </si>
  <si>
    <t>記載してください。署名人のうち一人は、補助金管理セミナーの出席者とし、本申請書の内容が</t>
  </si>
  <si>
    <t>セミナー時の地区委員の説明に反していないか、ご確認ください。</t>
  </si>
  <si>
    <t>（3年以上の継続事業は不可です）</t>
  </si>
  <si>
    <t>継続事業ではないですか</t>
  </si>
  <si>
    <t>上記で「はい」の場合、保護者や両親とクラブとの間で責任の所在を取り決めてください</t>
  </si>
  <si>
    <t>全ての予算の見積書を添付し、見積書の宛先が貴クラブ名となっていることをご確認ください。　</t>
  </si>
  <si>
    <t>円</t>
  </si>
  <si>
    <t>14.</t>
  </si>
  <si>
    <t>プロジェクトにおいてロータリアンは何をしますか。少なくとも２つの例をお書きください。</t>
  </si>
  <si>
    <t>プロジェクトを実施することで、どのような長期的影響が期待されますか。</t>
  </si>
  <si>
    <t>利害の対立がある場合、情報開示していますか　（11及び別紙に記入の事）</t>
  </si>
  <si>
    <t>代表連絡担当者名</t>
  </si>
  <si>
    <t>ベネファクターの人数　－　前年度のベネファクター１人につき2万円を、補助金交付額にプラスします。</t>
  </si>
  <si>
    <t>2018－19年度　ベネファクターは</t>
  </si>
  <si>
    <t>人です。</t>
  </si>
  <si>
    <t>（1RCの上限10万円まで）。人数と氏名をご記入ください。</t>
  </si>
  <si>
    <t>1.</t>
  </si>
  <si>
    <t>2.</t>
  </si>
  <si>
    <t>3.</t>
  </si>
  <si>
    <t>4.</t>
  </si>
  <si>
    <t>5.</t>
  </si>
  <si>
    <t>↓　5名まで氏名をご記入ください　↓</t>
  </si>
  <si>
    <r>
      <t>ベネファクター加算額</t>
    </r>
    <r>
      <rPr>
        <sz val="9"/>
        <rFont val="ＭＳ Ｐ明朝"/>
        <family val="1"/>
      </rPr>
      <t>　※次ページ12を参照</t>
    </r>
  </si>
  <si>
    <t>利害の対立について　-　貴クラブ会員を含むロータリアンの経営する団体や企業から、事業に必要</t>
  </si>
  <si>
    <t>ロータリアンより物品・サービスを購入する</t>
  </si>
  <si>
    <t>な物品やサービス等を購入する場合は、理由を別紙:選考理由報告書に記入の上、申請書に添付し</t>
  </si>
  <si>
    <t>てご提出ください。（複数件ある場合は、複数枚ご用意願います。）</t>
  </si>
  <si>
    <t>未成年（IA含む）やRA等、青少年が関わる事業ですか→</t>
  </si>
  <si>
    <t>財団の承認が上記記載の事業開始日以降の場合、地区補助金事業と認められずクラブ事業とすることを了承します</t>
  </si>
  <si>
    <t>【人道的奉仕事業】</t>
  </si>
  <si>
    <t>京都東山</t>
  </si>
  <si>
    <t>院内学級</t>
  </si>
  <si>
    <t>京都府立医科大学付属病院、京都大学医学部付属病院、京都市立病院、京都第二赤十字病院、京都医療センター</t>
  </si>
  <si>
    <t>このプロジェクトは病院に入院している子供たちに作品を作ってもらい、作品を作る工程やまた普段医療従事者としか関われない環境下にいる子供たちと触れ合いを持つことにより、少しでも子供たちの精神面でのサポートが出来れば良いと考えている。また作品を保護者の方にも見て頂き、喜んでもらえればと考えています。</t>
  </si>
  <si>
    <t>開催場所が病院内にある院内学級なので、中々大人数での参加が許されない環境下にある。５回開催される中で毎回２～３名のロータリアンの参加となる。</t>
  </si>
  <si>
    <t>・作品を作るに当たってのサポート</t>
  </si>
  <si>
    <t>・子供たちとの会話を楽しむ</t>
  </si>
  <si>
    <t>活動をする院内学級の本校に作品を展示して頂いたりするので、そこに協力クラブとして名前を書いてもらう。</t>
  </si>
  <si>
    <t>作品代</t>
  </si>
  <si>
    <t>文房具</t>
  </si>
  <si>
    <t>Nintndo Swittch</t>
  </si>
  <si>
    <t>安倍　秀風</t>
  </si>
  <si>
    <t>青少年奉仕委員長</t>
  </si>
  <si>
    <t>606‐8266</t>
  </si>
  <si>
    <t>京都市左京区北白川久保田町８</t>
  </si>
  <si>
    <t>075‐711‐5032</t>
  </si>
  <si>
    <t>yoshihide.0628@gmail.com</t>
  </si>
  <si>
    <t>道端　悠馬</t>
  </si>
  <si>
    <t>青少年奉仕委員</t>
  </si>
  <si>
    <t>606-8334</t>
  </si>
  <si>
    <t>090-3659-0412</t>
  </si>
  <si>
    <t>yu.shinkyuin0501@gmail.com</t>
  </si>
  <si>
    <t>京都府京都市左京区岡崎南御所町34</t>
  </si>
  <si>
    <t>090-2593-4472</t>
  </si>
  <si>
    <t>2020-2021年度</t>
  </si>
  <si>
    <t>今回のプロジェクトでNintendoSwitchやそのゲームソフトを寄贈する理由の大きな理由としては点滴をしている子供たちが、体を動かすという面で使ってもらう事が大きな目的なので、体育の授業で今後も使ってもらえる。</t>
  </si>
  <si>
    <t>コントローラー２個</t>
  </si>
  <si>
    <t>病院に入院して普通の学校に通えない子供たちに勉強を教える為に桃陽総合支援学校の分教室が京都府立医科大学付属病院、京都大学医学部付属病院、京都市立病院、京都第二赤十字病院、京都医療センターの五つの病院の中にあり、窓口となって下さっている府立病院の院内学級を直接訪れ、日程の調整や子供たちの人数などを把握し、活動内容を検討する。また各院内学級にNinendo Switchやソフトを寄贈し学業にも導入をしてもらう予定を立てているので、子供たちの入院生活が少しでも楽しく、また学習してもらえるように補助金も頂戴し、活動を大きくする予定。</t>
  </si>
  <si>
    <t>ゲームソフト（体育、学習用）２本</t>
  </si>
  <si>
    <t>本田　修造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</si>
</sst>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0"/>
      <name val="ＭＳ Ｐ明朝"/>
      <family val="1"/>
    </font>
    <font>
      <u val="single"/>
      <sz val="11"/>
      <color indexed="12"/>
      <name val="ＭＳ Ｐ明朝"/>
      <family val="1"/>
    </font>
    <font>
      <sz val="9"/>
      <name val="ＭＳ Ｐ明朝"/>
      <family val="1"/>
    </font>
    <font>
      <b/>
      <sz val="20"/>
      <name val="ＭＳ Ｐ明朝"/>
      <family val="1"/>
    </font>
    <font>
      <b/>
      <sz val="11"/>
      <name val="ＭＳ Ｐ明朝"/>
      <family val="1"/>
    </font>
    <font>
      <b/>
      <sz val="10"/>
      <name val="ＭＳ Ｐ明朝"/>
      <family val="1"/>
    </font>
    <font>
      <b/>
      <sz val="10.5"/>
      <name val="ＭＳ Ｐ明朝"/>
      <family val="1"/>
    </font>
    <font>
      <b/>
      <sz val="9"/>
      <name val="ＭＳ Ｐ明朝"/>
      <family val="1"/>
    </font>
    <font>
      <sz val="15"/>
      <name val="ＭＳ Ｐ明朝"/>
      <family val="1"/>
    </font>
    <font>
      <sz val="10.5"/>
      <name val="ＭＳ Ｐ明朝"/>
      <family val="1"/>
    </font>
    <font>
      <b/>
      <u val="single"/>
      <sz val="11"/>
      <color indexed="12"/>
      <name val="ＭＳ Ｐ明朝"/>
      <family val="1"/>
    </font>
    <font>
      <b/>
      <sz val="12"/>
      <name val="ＭＳ Ｐ明朝"/>
      <family val="1"/>
    </font>
    <font>
      <sz val="12"/>
      <name val="ＭＳ Ｐ明朝"/>
      <family val="1"/>
    </font>
    <font>
      <b/>
      <sz val="11"/>
      <name val="ＭＳ Ｐゴシック"/>
      <family val="3"/>
    </font>
    <font>
      <sz val="16"/>
      <name val="ＭＳ Ｐ明朝"/>
      <family val="1"/>
    </font>
    <font>
      <b/>
      <sz val="14"/>
      <name val="ＭＳ Ｐ明朝"/>
      <family val="1"/>
    </font>
    <font>
      <sz val="8"/>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2"/>
      <color indexed="10"/>
      <name val="HG丸ｺﾞｼｯｸM-PRO"/>
      <family val="3"/>
    </font>
    <font>
      <b/>
      <sz val="12"/>
      <color indexed="8"/>
      <name val="Calibri"/>
      <family val="2"/>
    </font>
    <font>
      <b/>
      <sz val="12"/>
      <color indexed="8"/>
      <name val="ＭＳ Ｐゴシック"/>
      <family val="3"/>
    </font>
    <font>
      <b/>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143">
    <xf numFmtId="0" fontId="0" fillId="0" borderId="0" xfId="0"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distributed" vertical="center"/>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43" applyFont="1" applyAlignment="1" applyProtection="1">
      <alignment vertical="center"/>
      <protection/>
    </xf>
    <xf numFmtId="49" fontId="4" fillId="0" borderId="0" xfId="0" applyNumberFormat="1" applyFont="1" applyAlignment="1">
      <alignment/>
    </xf>
    <xf numFmtId="0" fontId="4"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vertical="center"/>
    </xf>
    <xf numFmtId="38" fontId="4" fillId="0" borderId="12" xfId="49" applyFont="1" applyBorder="1" applyAlignment="1">
      <alignment vertical="center"/>
    </xf>
    <xf numFmtId="0" fontId="4" fillId="0" borderId="13" xfId="0" applyFont="1" applyBorder="1" applyAlignment="1">
      <alignment vertical="center"/>
    </xf>
    <xf numFmtId="38" fontId="4" fillId="0" borderId="13" xfId="49" applyFont="1" applyBorder="1" applyAlignment="1">
      <alignment vertical="center"/>
    </xf>
    <xf numFmtId="0" fontId="4" fillId="0" borderId="14" xfId="0" applyFont="1" applyBorder="1" applyAlignment="1">
      <alignment vertical="center"/>
    </xf>
    <xf numFmtId="38" fontId="4" fillId="0" borderId="14" xfId="49" applyFont="1" applyBorder="1" applyAlignment="1">
      <alignment vertical="center"/>
    </xf>
    <xf numFmtId="49" fontId="8" fillId="0" borderId="0" xfId="0" applyNumberFormat="1" applyFont="1" applyAlignment="1">
      <alignment vertical="center"/>
    </xf>
    <xf numFmtId="0" fontId="4" fillId="0" borderId="10" xfId="0" applyFont="1" applyBorder="1" applyAlignment="1">
      <alignment horizontal="right" vertical="center"/>
    </xf>
    <xf numFmtId="0" fontId="4" fillId="0" borderId="10" xfId="0" applyFont="1" applyBorder="1" applyAlignment="1">
      <alignment/>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4" fillId="0" borderId="15" xfId="0" applyFont="1" applyBorder="1" applyAlignment="1">
      <alignment/>
    </xf>
    <xf numFmtId="0" fontId="4" fillId="0" borderId="10" xfId="0" applyFont="1" applyBorder="1" applyAlignment="1">
      <alignment horizontal="right"/>
    </xf>
    <xf numFmtId="0" fontId="7" fillId="0" borderId="0" xfId="0" applyFont="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49" fontId="4" fillId="0" borderId="0" xfId="0" applyNumberFormat="1" applyFont="1" applyBorder="1" applyAlignment="1">
      <alignment vertical="center"/>
    </xf>
    <xf numFmtId="0" fontId="7" fillId="0" borderId="10" xfId="0" applyFont="1" applyBorder="1" applyAlignment="1">
      <alignment vertical="center"/>
    </xf>
    <xf numFmtId="49" fontId="9"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9" fillId="0" borderId="0" xfId="0" applyNumberFormat="1" applyFont="1" applyAlignment="1">
      <alignment/>
    </xf>
    <xf numFmtId="49" fontId="5" fillId="0" borderId="0" xfId="0" applyNumberFormat="1" applyFont="1" applyAlignment="1">
      <alignment horizontal="distributed"/>
    </xf>
    <xf numFmtId="0" fontId="5" fillId="0" borderId="0" xfId="0" applyFont="1" applyAlignment="1">
      <alignment horizontal="distributed"/>
    </xf>
    <xf numFmtId="0" fontId="0" fillId="0" borderId="12" xfId="0" applyBorder="1" applyAlignment="1">
      <alignment vertical="center"/>
    </xf>
    <xf numFmtId="0" fontId="4" fillId="0" borderId="0" xfId="0" applyFont="1" applyBorder="1" applyAlignment="1">
      <alignment horizontal="right"/>
    </xf>
    <xf numFmtId="0" fontId="5" fillId="0" borderId="0" xfId="0" applyFont="1" applyAlignment="1">
      <alignment horizontal="left"/>
    </xf>
    <xf numFmtId="0" fontId="14" fillId="0" borderId="0" xfId="0" applyFont="1" applyAlignment="1">
      <alignment horizontal="left"/>
    </xf>
    <xf numFmtId="0" fontId="13" fillId="0" borderId="0" xfId="0" applyFont="1" applyAlignment="1">
      <alignment horizontal="center"/>
    </xf>
    <xf numFmtId="0" fontId="11" fillId="0" borderId="0" xfId="0" applyFont="1" applyAlignment="1">
      <alignment/>
    </xf>
    <xf numFmtId="0" fontId="11" fillId="0" borderId="0" xfId="0" applyFont="1" applyBorder="1" applyAlignment="1">
      <alignment/>
    </xf>
    <xf numFmtId="49" fontId="11" fillId="0" borderId="0" xfId="0" applyNumberFormat="1" applyFont="1" applyAlignment="1">
      <alignment/>
    </xf>
    <xf numFmtId="0" fontId="9" fillId="0" borderId="0" xfId="0" applyFont="1" applyAlignment="1">
      <alignment horizontal="left"/>
    </xf>
    <xf numFmtId="0" fontId="10" fillId="0" borderId="0" xfId="0" applyFont="1" applyAlignment="1">
      <alignment horizontal="distributed"/>
    </xf>
    <xf numFmtId="0" fontId="9" fillId="0" borderId="0" xfId="0" applyFont="1" applyBorder="1" applyAlignment="1">
      <alignment/>
    </xf>
    <xf numFmtId="0" fontId="9" fillId="0" borderId="0" xfId="0" applyFont="1" applyBorder="1" applyAlignment="1">
      <alignment horizontal="right"/>
    </xf>
    <xf numFmtId="49" fontId="10" fillId="0" borderId="0" xfId="0" applyNumberFormat="1" applyFont="1" applyAlignment="1">
      <alignment horizontal="left"/>
    </xf>
    <xf numFmtId="0" fontId="15" fillId="0" borderId="0" xfId="43" applyFont="1" applyAlignment="1" applyProtection="1">
      <alignment vertical="center"/>
      <protection/>
    </xf>
    <xf numFmtId="49" fontId="16" fillId="0" borderId="0" xfId="0" applyNumberFormat="1" applyFont="1" applyAlignment="1">
      <alignment/>
    </xf>
    <xf numFmtId="49" fontId="17" fillId="0" borderId="0" xfId="0" applyNumberFormat="1" applyFont="1" applyAlignment="1">
      <alignment/>
    </xf>
    <xf numFmtId="0" fontId="17" fillId="0" borderId="0" xfId="0" applyFont="1" applyAlignment="1">
      <alignment/>
    </xf>
    <xf numFmtId="49" fontId="5" fillId="0" borderId="10" xfId="0" applyNumberFormat="1" applyFont="1" applyBorder="1" applyAlignment="1">
      <alignment/>
    </xf>
    <xf numFmtId="0" fontId="5" fillId="0" borderId="10" xfId="0" applyFont="1" applyBorder="1" applyAlignment="1">
      <alignment/>
    </xf>
    <xf numFmtId="0" fontId="5" fillId="0" borderId="10" xfId="0" applyFont="1" applyBorder="1" applyAlignment="1">
      <alignment horizontal="right"/>
    </xf>
    <xf numFmtId="178" fontId="5" fillId="0" borderId="10" xfId="0" applyNumberFormat="1" applyFont="1" applyBorder="1" applyAlignment="1">
      <alignment horizontal="left" shrinkToFit="1"/>
    </xf>
    <xf numFmtId="178" fontId="5" fillId="0" borderId="10" xfId="0" applyNumberFormat="1" applyFont="1" applyBorder="1" applyAlignment="1">
      <alignment horizontal="left"/>
    </xf>
    <xf numFmtId="0" fontId="5" fillId="0" borderId="0" xfId="0" applyFont="1" applyBorder="1" applyAlignment="1">
      <alignment/>
    </xf>
    <xf numFmtId="0" fontId="4" fillId="0" borderId="0" xfId="0" applyFont="1" applyAlignment="1">
      <alignment horizontal="left"/>
    </xf>
    <xf numFmtId="0" fontId="9" fillId="0" borderId="12" xfId="0" applyFont="1" applyBorder="1" applyAlignment="1">
      <alignment vertical="center"/>
    </xf>
    <xf numFmtId="38" fontId="9" fillId="0" borderId="12" xfId="49" applyFont="1" applyBorder="1" applyAlignment="1">
      <alignment vertical="center"/>
    </xf>
    <xf numFmtId="0" fontId="9" fillId="0" borderId="11" xfId="0" applyFont="1" applyBorder="1" applyAlignment="1">
      <alignment vertical="center"/>
    </xf>
    <xf numFmtId="0" fontId="9" fillId="0" borderId="0" xfId="0" applyFont="1" applyAlignment="1">
      <alignment/>
    </xf>
    <xf numFmtId="49" fontId="14" fillId="0" borderId="0" xfId="0" applyNumberFormat="1" applyFont="1" applyAlignment="1">
      <alignment/>
    </xf>
    <xf numFmtId="0" fontId="14" fillId="0" borderId="0" xfId="0" applyFont="1" applyAlignment="1">
      <alignment/>
    </xf>
    <xf numFmtId="49" fontId="14" fillId="0" borderId="0" xfId="0" applyNumberFormat="1" applyFont="1" applyAlignment="1">
      <alignment horizontal="center"/>
    </xf>
    <xf numFmtId="0" fontId="14" fillId="0" borderId="10" xfId="0" applyFont="1" applyBorder="1" applyAlignment="1">
      <alignment/>
    </xf>
    <xf numFmtId="49" fontId="14" fillId="0" borderId="0" xfId="0" applyNumberFormat="1" applyFont="1" applyBorder="1" applyAlignment="1">
      <alignment horizontal="center"/>
    </xf>
    <xf numFmtId="0" fontId="14" fillId="0" borderId="0" xfId="0" applyFont="1" applyBorder="1" applyAlignment="1">
      <alignment/>
    </xf>
    <xf numFmtId="0" fontId="19" fillId="0" borderId="0" xfId="0" applyFont="1" applyBorder="1" applyAlignment="1">
      <alignment horizontal="center" vertical="center"/>
    </xf>
    <xf numFmtId="0" fontId="62" fillId="0" borderId="0" xfId="0" applyFont="1" applyAlignment="1">
      <alignment horizontal="left" vertical="center"/>
    </xf>
    <xf numFmtId="0" fontId="20" fillId="0" borderId="0" xfId="0" applyFont="1" applyAlignment="1">
      <alignment vertical="center"/>
    </xf>
    <xf numFmtId="0" fontId="21" fillId="0" borderId="10" xfId="0" applyFont="1" applyBorder="1" applyAlignment="1">
      <alignment vertical="center"/>
    </xf>
    <xf numFmtId="0" fontId="1" fillId="0" borderId="10" xfId="43" applyBorder="1" applyAlignment="1" applyProtection="1">
      <alignment/>
      <protection/>
    </xf>
    <xf numFmtId="0" fontId="4" fillId="0" borderId="15" xfId="0" applyFont="1" applyBorder="1" applyAlignment="1">
      <alignment horizontal="center" vertical="center"/>
    </xf>
    <xf numFmtId="0" fontId="5" fillId="0" borderId="0" xfId="0" applyFont="1" applyAlignment="1">
      <alignment horizontal="left" vertical="center" wrapText="1"/>
    </xf>
    <xf numFmtId="0" fontId="22" fillId="0" borderId="0" xfId="0" applyFont="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xf>
    <xf numFmtId="49" fontId="5" fillId="0" borderId="0" xfId="0" applyNumberFormat="1" applyFont="1" applyAlignment="1">
      <alignment horizontal="distributed"/>
    </xf>
    <xf numFmtId="0" fontId="5" fillId="0" borderId="0" xfId="0" applyFont="1" applyAlignment="1">
      <alignment horizontal="distributed"/>
    </xf>
    <xf numFmtId="0" fontId="5" fillId="0" borderId="16" xfId="0" applyFont="1" applyBorder="1" applyAlignment="1">
      <alignment horizontal="center"/>
    </xf>
    <xf numFmtId="0" fontId="4" fillId="0" borderId="16" xfId="0" applyFont="1" applyBorder="1" applyAlignment="1">
      <alignment horizontal="center"/>
    </xf>
    <xf numFmtId="49" fontId="5" fillId="0" borderId="0" xfId="0" applyNumberFormat="1" applyFont="1" applyAlignment="1">
      <alignment horizontal="left" shrinkToFit="1"/>
    </xf>
    <xf numFmtId="38" fontId="4" fillId="0" borderId="11" xfId="49" applyFont="1" applyBorder="1" applyAlignment="1">
      <alignment horizontal="center" vertical="center"/>
    </xf>
    <xf numFmtId="38" fontId="4" fillId="0" borderId="15" xfId="49"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13"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shrinkToFit="1"/>
    </xf>
    <xf numFmtId="0" fontId="0" fillId="0" borderId="10" xfId="0" applyBorder="1" applyAlignment="1">
      <alignment/>
    </xf>
    <xf numFmtId="0" fontId="4" fillId="0" borderId="19" xfId="0" applyFont="1" applyBorder="1" applyAlignment="1">
      <alignment horizontal="center" vertical="center"/>
    </xf>
    <xf numFmtId="0" fontId="4" fillId="0" borderId="17"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4" fillId="0" borderId="11"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4" fillId="0" borderId="15" xfId="0" applyFont="1" applyBorder="1" applyAlignment="1">
      <alignment vertical="center"/>
    </xf>
    <xf numFmtId="0" fontId="4" fillId="0" borderId="10" xfId="0" applyFont="1" applyBorder="1" applyAlignment="1">
      <alignment horizontal="distributed" vertical="center"/>
    </xf>
    <xf numFmtId="0" fontId="0" fillId="0" borderId="10" xfId="0" applyBorder="1" applyAlignment="1">
      <alignment horizontal="distributed" vertical="center"/>
    </xf>
    <xf numFmtId="0" fontId="4" fillId="0" borderId="0" xfId="0" applyFont="1" applyAlignment="1">
      <alignment horizontal="distributed" vertical="center"/>
    </xf>
    <xf numFmtId="0" fontId="4" fillId="0" borderId="10" xfId="0" applyFont="1" applyBorder="1" applyAlignment="1">
      <alignment horizontal="distributed" shrinkToFit="1"/>
    </xf>
    <xf numFmtId="0" fontId="4" fillId="0" borderId="16" xfId="0" applyFont="1" applyBorder="1" applyAlignment="1">
      <alignment vertical="center"/>
    </xf>
    <xf numFmtId="38" fontId="4" fillId="0" borderId="17" xfId="49" applyFont="1" applyBorder="1" applyAlignment="1">
      <alignment vertical="center"/>
    </xf>
    <xf numFmtId="38" fontId="4" fillId="0" borderId="16" xfId="49" applyFont="1" applyBorder="1" applyAlignment="1">
      <alignment vertical="center"/>
    </xf>
    <xf numFmtId="38" fontId="4" fillId="0" borderId="11"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 fillId="0" borderId="19" xfId="49" applyFont="1" applyBorder="1" applyAlignment="1">
      <alignment horizontal="center" vertical="center"/>
    </xf>
    <xf numFmtId="0" fontId="4" fillId="0" borderId="18"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4" fillId="0" borderId="10" xfId="0" applyFont="1" applyBorder="1" applyAlignment="1">
      <alignment vertical="center"/>
    </xf>
    <xf numFmtId="38" fontId="4" fillId="0" borderId="18" xfId="49" applyFont="1" applyBorder="1" applyAlignment="1">
      <alignment vertical="center"/>
    </xf>
    <xf numFmtId="38" fontId="0" fillId="0" borderId="10" xfId="49" applyFont="1" applyBorder="1" applyAlignment="1">
      <alignment vertical="center"/>
    </xf>
    <xf numFmtId="0" fontId="9"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4" fillId="0" borderId="15" xfId="0" applyFont="1" applyBorder="1" applyAlignment="1">
      <alignment horizontal="center"/>
    </xf>
    <xf numFmtId="0" fontId="4" fillId="0" borderId="10" xfId="0" applyFont="1" applyBorder="1" applyAlignment="1">
      <alignment horizontal="center"/>
    </xf>
    <xf numFmtId="0" fontId="11" fillId="0" borderId="0" xfId="0" applyFont="1" applyAlignment="1">
      <alignment horizontal="center"/>
    </xf>
    <xf numFmtId="0" fontId="11" fillId="0" borderId="0" xfId="0" applyFont="1" applyAlignment="1">
      <alignment horizontal="left"/>
    </xf>
    <xf numFmtId="0" fontId="9" fillId="0" borderId="11"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xf>
    <xf numFmtId="38" fontId="9" fillId="0" borderId="11" xfId="49" applyFont="1" applyBorder="1" applyAlignment="1">
      <alignment vertical="center"/>
    </xf>
    <xf numFmtId="38" fontId="18" fillId="0" borderId="15" xfId="49" applyFont="1" applyBorder="1" applyAlignment="1">
      <alignment vertical="center"/>
    </xf>
    <xf numFmtId="38" fontId="9" fillId="0" borderId="15"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161925</xdr:rowOff>
    </xdr:from>
    <xdr:to>
      <xdr:col>9</xdr:col>
      <xdr:colOff>0</xdr:colOff>
      <xdr:row>4</xdr:row>
      <xdr:rowOff>161925</xdr:rowOff>
    </xdr:to>
    <xdr:pic>
      <xdr:nvPicPr>
        <xdr:cNvPr id="1" name="図 1"/>
        <xdr:cNvPicPr preferRelativeResize="1">
          <a:picLocks noChangeAspect="1"/>
        </xdr:cNvPicPr>
      </xdr:nvPicPr>
      <xdr:blipFill>
        <a:blip r:embed="rId1"/>
        <a:stretch>
          <a:fillRect/>
        </a:stretch>
      </xdr:blipFill>
      <xdr:spPr>
        <a:xfrm>
          <a:off x="276225" y="333375"/>
          <a:ext cx="1905000" cy="723900"/>
        </a:xfrm>
        <a:prstGeom prst="rect">
          <a:avLst/>
        </a:prstGeom>
        <a:noFill/>
        <a:ln w="9525" cmpd="sng">
          <a:noFill/>
        </a:ln>
      </xdr:spPr>
    </xdr:pic>
    <xdr:clientData/>
  </xdr:twoCellAnchor>
  <xdr:twoCellAnchor>
    <xdr:from>
      <xdr:col>31</xdr:col>
      <xdr:colOff>0</xdr:colOff>
      <xdr:row>3</xdr:row>
      <xdr:rowOff>342900</xdr:rowOff>
    </xdr:from>
    <xdr:to>
      <xdr:col>50</xdr:col>
      <xdr:colOff>19050</xdr:colOff>
      <xdr:row>13</xdr:row>
      <xdr:rowOff>9525</xdr:rowOff>
    </xdr:to>
    <xdr:sp>
      <xdr:nvSpPr>
        <xdr:cNvPr id="2" name="テキスト ボックス 1"/>
        <xdr:cNvSpPr txBox="1">
          <a:spLocks noChangeArrowheads="1"/>
        </xdr:cNvSpPr>
      </xdr:nvSpPr>
      <xdr:spPr>
        <a:xfrm>
          <a:off x="7915275" y="857250"/>
          <a:ext cx="4543425" cy="15525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事業の実施期間について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事業の実施はロータリー財団の承認が下りてから開始してください</a:t>
          </a:r>
          <a:r>
            <a:rPr lang="en-US" cap="none" sz="1200" b="0" i="0" u="none" baseline="0">
              <a:solidFill>
                <a:srgbClr val="000000"/>
              </a:solidFill>
              <a:latin typeface="HG丸ｺﾞｼｯｸM-PRO"/>
              <a:ea typeface="HG丸ｺﾞｼｯｸM-PRO"/>
              <a:cs typeface="HG丸ｺﾞｼｯｸM-PRO"/>
            </a:rPr>
            <a:t>。ロータリー財団の承認がいつおりるか</a:t>
          </a:r>
          <a:r>
            <a:rPr lang="en-US" cap="none" sz="1200" b="0" i="0" u="none" baseline="0">
              <a:solidFill>
                <a:srgbClr val="FF0000"/>
              </a:solidFill>
              <a:latin typeface="HG丸ｺﾞｼｯｸM-PRO"/>
              <a:ea typeface="HG丸ｺﾞｼｯｸM-PRO"/>
              <a:cs typeface="HG丸ｺﾞｼｯｸM-PRO"/>
            </a:rPr>
            <a:t>明確ではない</a:t>
          </a:r>
          <a:r>
            <a:rPr lang="en-US" cap="none" sz="1200" b="0" i="0" u="none" baseline="0">
              <a:solidFill>
                <a:srgbClr val="000000"/>
              </a:solidFill>
              <a:latin typeface="HG丸ｺﾞｼｯｸM-PRO"/>
              <a:ea typeface="HG丸ｺﾞｼｯｸM-PRO"/>
              <a:cs typeface="HG丸ｺﾞｼｯｸM-PRO"/>
            </a:rPr>
            <a:t>為、事業の</a:t>
          </a:r>
          <a:r>
            <a:rPr lang="en-US" cap="none" sz="1200" b="0" i="0" u="none" baseline="0">
              <a:solidFill>
                <a:srgbClr val="000000"/>
              </a:solidFill>
              <a:latin typeface="HG丸ｺﾞｼｯｸM-PRO"/>
              <a:ea typeface="HG丸ｺﾞｼｯｸM-PRO"/>
              <a:cs typeface="HG丸ｺﾞｼｯｸM-PRO"/>
            </a:rPr>
            <a:t>開始日は</a:t>
          </a:r>
          <a:r>
            <a:rPr lang="en-US" cap="none" sz="1200" b="0" i="0" u="none" baseline="0">
              <a:solidFill>
                <a:srgbClr val="000000"/>
              </a:solidFill>
              <a:latin typeface="HG丸ｺﾞｼｯｸM-PRO"/>
              <a:ea typeface="HG丸ｺﾞｼｯｸM-PRO"/>
              <a:cs typeface="HG丸ｺﾞｼｯｸM-PRO"/>
            </a:rPr>
            <a:t>8</a:t>
          </a:r>
          <a:r>
            <a:rPr lang="en-US" cap="none" sz="1200" b="0" i="0" u="none" baseline="0">
              <a:solidFill>
                <a:srgbClr val="000000"/>
              </a:solidFill>
              <a:latin typeface="HG丸ｺﾞｼｯｸM-PRO"/>
              <a:ea typeface="HG丸ｺﾞｼｯｸM-PRO"/>
              <a:cs typeface="HG丸ｺﾞｼｯｸM-PRO"/>
            </a:rPr>
            <a:t>月以降が望ましい。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7</a:t>
          </a:r>
          <a:r>
            <a:rPr lang="en-US" cap="none" sz="1200" b="0" i="0" u="none" baseline="0">
              <a:solidFill>
                <a:srgbClr val="FF0000"/>
              </a:solidFill>
              <a:latin typeface="HG丸ｺﾞｼｯｸM-PRO"/>
              <a:ea typeface="HG丸ｺﾞｼｯｸM-PRO"/>
              <a:cs typeface="HG丸ｺﾞｼｯｸM-PRO"/>
            </a:rPr>
            <a:t>月及び</a:t>
          </a:r>
          <a:r>
            <a:rPr lang="en-US" cap="none" sz="1200" b="0" i="0" u="none" baseline="0">
              <a:solidFill>
                <a:srgbClr val="FF0000"/>
              </a:solidFill>
              <a:latin typeface="HG丸ｺﾞｼｯｸM-PRO"/>
              <a:ea typeface="HG丸ｺﾞｼｯｸM-PRO"/>
              <a:cs typeface="HG丸ｺﾞｼｯｸM-PRO"/>
            </a:rPr>
            <a:t>8</a:t>
          </a:r>
          <a:r>
            <a:rPr lang="en-US" cap="none" sz="1200" b="0" i="0" u="none" baseline="0">
              <a:solidFill>
                <a:srgbClr val="FF0000"/>
              </a:solidFill>
              <a:latin typeface="HG丸ｺﾞｼｯｸM-PRO"/>
              <a:ea typeface="HG丸ｺﾞｼｯｸM-PRO"/>
              <a:cs typeface="HG丸ｺﾞｼｯｸM-PRO"/>
            </a:rPr>
            <a:t>月上旬に事業の実施</a:t>
          </a:r>
          <a:r>
            <a:rPr lang="en-US" cap="none" sz="1200" b="0" i="0" u="none" baseline="0">
              <a:solidFill>
                <a:srgbClr val="000000"/>
              </a:solidFill>
              <a:latin typeface="HG丸ｺﾞｼｯｸM-PRO"/>
              <a:ea typeface="HG丸ｺﾞｼｯｸM-PRO"/>
              <a:cs typeface="HG丸ｺﾞｼｯｸM-PRO"/>
            </a:rPr>
            <a:t>を計画されている場合は、事前に地区委員まで必ずご相談ください。</a:t>
          </a:r>
        </a:p>
      </xdr:txBody>
    </xdr:sp>
    <xdr:clientData/>
  </xdr:twoCellAnchor>
  <xdr:twoCellAnchor>
    <xdr:from>
      <xdr:col>31</xdr:col>
      <xdr:colOff>19050</xdr:colOff>
      <xdr:row>39</xdr:row>
      <xdr:rowOff>28575</xdr:rowOff>
    </xdr:from>
    <xdr:to>
      <xdr:col>50</xdr:col>
      <xdr:colOff>57150</xdr:colOff>
      <xdr:row>47</xdr:row>
      <xdr:rowOff>152400</xdr:rowOff>
    </xdr:to>
    <xdr:sp>
      <xdr:nvSpPr>
        <xdr:cNvPr id="3" name="テキスト ボックス 3"/>
        <xdr:cNvSpPr txBox="1">
          <a:spLocks noChangeArrowheads="1"/>
        </xdr:cNvSpPr>
      </xdr:nvSpPr>
      <xdr:spPr>
        <a:xfrm>
          <a:off x="7934325" y="7458075"/>
          <a:ext cx="4562475" cy="16287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青少年を含む事業について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未成年（ＩＡ・ＲＡなどロータリー関係者を含む）とロータリアンが一緒に事業を実施する場合、</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8</a:t>
          </a:r>
          <a:r>
            <a:rPr lang="en-US" cap="none" sz="1200" b="0" i="0" u="none" baseline="0">
              <a:solidFill>
                <a:srgbClr val="000000"/>
              </a:solidFill>
              <a:latin typeface="HG丸ｺﾞｼｯｸM-PRO"/>
              <a:ea typeface="HG丸ｺﾞｼｯｸM-PRO"/>
              <a:cs typeface="HG丸ｺﾞｼｯｸM-PRO"/>
            </a:rPr>
            <a:t>　協力団体」にその旨をご記入ください。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クラブ様と保護者（学校含む）との間で、必ず責任の所在に関する取り決めをしていただき、「青少年ボランティア申込書」「青少年地区外移動届」をクラブ様で保管なさってください。</a:t>
          </a:r>
          <a:r>
            <a:rPr lang="en-US" cap="none" sz="1200" b="0" i="0" u="none" baseline="0">
              <a:solidFill>
                <a:srgbClr val="000000"/>
              </a:solidFill>
              <a:latin typeface="HG丸ｺﾞｼｯｸM-PRO"/>
              <a:ea typeface="HG丸ｺﾞｼｯｸM-PRO"/>
              <a:cs typeface="HG丸ｺﾞｼｯｸM-PRO"/>
            </a:rPr>
            <a:t>
</a:t>
          </a:r>
        </a:p>
      </xdr:txBody>
    </xdr:sp>
    <xdr:clientData/>
  </xdr:twoCellAnchor>
  <xdr:twoCellAnchor>
    <xdr:from>
      <xdr:col>31</xdr:col>
      <xdr:colOff>38100</xdr:colOff>
      <xdr:row>122</xdr:row>
      <xdr:rowOff>209550</xdr:rowOff>
    </xdr:from>
    <xdr:to>
      <xdr:col>51</xdr:col>
      <xdr:colOff>57150</xdr:colOff>
      <xdr:row>139</xdr:row>
      <xdr:rowOff>123825</xdr:rowOff>
    </xdr:to>
    <xdr:sp>
      <xdr:nvSpPr>
        <xdr:cNvPr id="4" name="テキスト ボックス 4"/>
        <xdr:cNvSpPr txBox="1">
          <a:spLocks noChangeArrowheads="1"/>
        </xdr:cNvSpPr>
      </xdr:nvSpPr>
      <xdr:spPr>
        <a:xfrm>
          <a:off x="7953375" y="25888950"/>
          <a:ext cx="4781550" cy="4029075"/>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本部承認について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地区補助金は、</a:t>
          </a:r>
          <a:r>
            <a:rPr lang="en-US" cap="none" sz="1200" b="0" i="0" u="none" baseline="0">
              <a:solidFill>
                <a:srgbClr val="000000"/>
              </a:solidFill>
              <a:latin typeface="HG丸ｺﾞｼｯｸM-PRO"/>
              <a:ea typeface="HG丸ｺﾞｼｯｸM-PRO"/>
              <a:cs typeface="HG丸ｺﾞｼｯｸM-PRO"/>
            </a:rPr>
            <a:t>2650</a:t>
          </a:r>
          <a:r>
            <a:rPr lang="en-US" cap="none" sz="1200" b="0" i="0" u="none" baseline="0">
              <a:solidFill>
                <a:srgbClr val="000000"/>
              </a:solidFill>
              <a:latin typeface="HG丸ｺﾞｼｯｸM-PRO"/>
              <a:ea typeface="HG丸ｺﾞｼｯｸM-PRO"/>
              <a:cs typeface="HG丸ｺﾞｼｯｸM-PRO"/>
            </a:rPr>
            <a:t>地区が地区内各</a:t>
          </a:r>
          <a:r>
            <a:rPr lang="en-US" cap="none" sz="1200" b="0" i="0" u="none" baseline="0">
              <a:solidFill>
                <a:srgbClr val="000000"/>
              </a:solidFill>
              <a:latin typeface="HG丸ｺﾞｼｯｸM-PRO"/>
              <a:ea typeface="HG丸ｺﾞｼｯｸM-PRO"/>
              <a:cs typeface="HG丸ｺﾞｼｯｸM-PRO"/>
            </a:rPr>
            <a:t>RC</a:t>
          </a:r>
          <a:r>
            <a:rPr lang="en-US" cap="none" sz="1200" b="0" i="0" u="none" baseline="0">
              <a:solidFill>
                <a:srgbClr val="000000"/>
              </a:solidFill>
              <a:latin typeface="HG丸ｺﾞｼｯｸM-PRO"/>
              <a:ea typeface="HG丸ｺﾞｼｯｸM-PRO"/>
              <a:cs typeface="HG丸ｺﾞｼｯｸM-PRO"/>
            </a:rPr>
            <a:t>の申請をとりまとめて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１件とし、ロータリー財団へ申請します。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財団へは、１年度内に１回の申請しかできません。</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できるだけ早く、</a:t>
          </a:r>
          <a:r>
            <a:rPr lang="en-US" cap="none" sz="1200" b="0" i="0" u="none" baseline="0">
              <a:solidFill>
                <a:srgbClr val="000000"/>
              </a:solidFill>
              <a:latin typeface="HG丸ｺﾞｼｯｸM-PRO"/>
              <a:ea typeface="HG丸ｺﾞｼｯｸM-PRO"/>
              <a:cs typeface="HG丸ｺﾞｼｯｸM-PRO"/>
            </a:rPr>
            <a:t>年度開始７月に事業が開始できるよう、地区５月審査後１週間以内に財団へ申請していますが、</a:t>
          </a:r>
          <a:r>
            <a:rPr lang="en-US" cap="none" sz="1200" b="0" i="0" u="none" baseline="0">
              <a:solidFill>
                <a:srgbClr val="000000"/>
              </a:solidFill>
              <a:latin typeface="HG丸ｺﾞｼｯｸM-PRO"/>
              <a:ea typeface="HG丸ｺﾞｼｯｸM-PRO"/>
              <a:cs typeface="HG丸ｺﾞｼｯｸM-PRO"/>
            </a:rPr>
            <a:t>いずれかの</a:t>
          </a:r>
          <a:r>
            <a:rPr lang="en-US" cap="none" sz="1200" b="0" i="0" u="none" baseline="0">
              <a:solidFill>
                <a:srgbClr val="000000"/>
              </a:solidFill>
              <a:latin typeface="HG丸ｺﾞｼｯｸM-PRO"/>
              <a:ea typeface="HG丸ｺﾞｼｯｸM-PRO"/>
              <a:cs typeface="HG丸ｺﾞｼｯｸM-PRO"/>
            </a:rPr>
            <a:t>RC</a:t>
          </a:r>
          <a:r>
            <a:rPr lang="en-US" cap="none" sz="1200" b="0" i="0" u="none" baseline="0">
              <a:solidFill>
                <a:srgbClr val="000000"/>
              </a:solidFill>
              <a:latin typeface="HG丸ｺﾞｼｯｸM-PRO"/>
              <a:ea typeface="HG丸ｺﾞｼｯｸM-PRO"/>
              <a:cs typeface="HG丸ｺﾞｼｯｸM-PRO"/>
            </a:rPr>
            <a:t>の事業について財団から質問が届いた際に、速やかに該当</a:t>
          </a:r>
          <a:r>
            <a:rPr lang="en-US" cap="none" sz="1200" b="0" i="0" u="none" baseline="0">
              <a:solidFill>
                <a:srgbClr val="000000"/>
              </a:solidFill>
              <a:latin typeface="HG丸ｺﾞｼｯｸM-PRO"/>
              <a:ea typeface="HG丸ｺﾞｼｯｸM-PRO"/>
              <a:cs typeface="HG丸ｺﾞｼｯｸM-PRO"/>
            </a:rPr>
            <a:t>RC</a:t>
          </a:r>
          <a:r>
            <a:rPr lang="en-US" cap="none" sz="1200" b="0" i="0" u="none" baseline="0">
              <a:solidFill>
                <a:srgbClr val="000000"/>
              </a:solidFill>
              <a:latin typeface="HG丸ｺﾞｼｯｸM-PRO"/>
              <a:ea typeface="HG丸ｺﾞｼｯｸM-PRO"/>
              <a:cs typeface="HG丸ｺﾞｼｯｸM-PRO"/>
            </a:rPr>
            <a:t>にお返事いただかないと、他の</a:t>
          </a:r>
          <a:r>
            <a:rPr lang="en-US" cap="none" sz="1200" b="0" i="0" u="none" baseline="0">
              <a:solidFill>
                <a:srgbClr val="000000"/>
              </a:solidFill>
              <a:latin typeface="HG丸ｺﾞｼｯｸM-PRO"/>
              <a:ea typeface="HG丸ｺﾞｼｯｸM-PRO"/>
              <a:cs typeface="HG丸ｺﾞｼｯｸM-PRO"/>
            </a:rPr>
            <a:t>RC</a:t>
          </a:r>
          <a:r>
            <a:rPr lang="en-US" cap="none" sz="1200" b="0" i="0" u="none" baseline="0">
              <a:solidFill>
                <a:srgbClr val="000000"/>
              </a:solidFill>
              <a:latin typeface="HG丸ｺﾞｼｯｸM-PRO"/>
              <a:ea typeface="HG丸ｺﾞｼｯｸM-PRO"/>
              <a:cs typeface="HG丸ｺﾞｼｯｸM-PRO"/>
            </a:rPr>
            <a:t>の申請案件が全て保留になります。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上記事情等もあり、</a:t>
          </a:r>
          <a:r>
            <a:rPr lang="en-US" cap="none" sz="1200" b="0" i="0" u="none" baseline="0">
              <a:solidFill>
                <a:srgbClr val="000000"/>
              </a:solidFill>
              <a:latin typeface="HG丸ｺﾞｼｯｸM-PRO"/>
              <a:ea typeface="HG丸ｺﾞｼｯｸM-PRO"/>
              <a:cs typeface="HG丸ｺﾞｼｯｸM-PRO"/>
            </a:rPr>
            <a:t>財団</a:t>
          </a:r>
          <a:r>
            <a:rPr lang="en-US" cap="none" sz="1200" b="0" i="0" u="none" baseline="0">
              <a:solidFill>
                <a:srgbClr val="000000"/>
              </a:solidFill>
              <a:latin typeface="HG丸ｺﾞｼｯｸM-PRO"/>
              <a:ea typeface="HG丸ｺﾞｼｯｸM-PRO"/>
              <a:cs typeface="HG丸ｺﾞｼｯｸM-PRO"/>
            </a:rPr>
            <a:t>からの承認がいつ</a:t>
          </a:r>
          <a:r>
            <a:rPr lang="en-US" cap="none" sz="1200" b="0" i="0" u="none" baseline="0">
              <a:solidFill>
                <a:srgbClr val="000000"/>
              </a:solidFill>
              <a:latin typeface="HG丸ｺﾞｼｯｸM-PRO"/>
              <a:ea typeface="HG丸ｺﾞｼｯｸM-PRO"/>
              <a:cs typeface="HG丸ｺﾞｼｯｸM-PRO"/>
            </a:rPr>
            <a:t>下りる</a:t>
          </a:r>
          <a:r>
            <a:rPr lang="en-US" cap="none" sz="1200" b="0" i="0" u="none" baseline="0">
              <a:solidFill>
                <a:srgbClr val="000000"/>
              </a:solidFill>
              <a:latin typeface="HG丸ｺﾞｼｯｸM-PRO"/>
              <a:ea typeface="HG丸ｺﾞｼｯｸM-PRO"/>
              <a:cs typeface="HG丸ｺﾞｼｯｸM-PRO"/>
            </a:rPr>
            <a:t>のかは、地区にも不明です。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財団承認連絡後３日以内に全ての</a:t>
          </a:r>
          <a:r>
            <a:rPr lang="en-US" cap="none" sz="1200" b="0" i="0" u="none" baseline="0">
              <a:solidFill>
                <a:srgbClr val="000000"/>
              </a:solidFill>
              <a:latin typeface="HG丸ｺﾞｼｯｸM-PRO"/>
              <a:ea typeface="HG丸ｺﾞｼｯｸM-PRO"/>
              <a:cs typeface="HG丸ｺﾞｼｯｸM-PRO"/>
            </a:rPr>
            <a:t>RC</a:t>
          </a:r>
          <a:r>
            <a:rPr lang="en-US" cap="none" sz="1200" b="0" i="0" u="none" baseline="0">
              <a:solidFill>
                <a:srgbClr val="000000"/>
              </a:solidFill>
              <a:latin typeface="HG丸ｺﾞｼｯｸM-PRO"/>
              <a:ea typeface="HG丸ｺﾞｼｯｸM-PRO"/>
              <a:cs typeface="HG丸ｺﾞｼｯｸM-PRO"/>
            </a:rPr>
            <a:t>へ地区から通知致しますが、</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通知を待たずして事業を開始された場合、「授与と受諾の条件」により、補助金の交付対象外となりますのでご注意ください。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以上により、事業実施はできるだけ</a:t>
          </a:r>
          <a:r>
            <a:rPr lang="en-US" cap="none" sz="1200" b="0" i="0" u="none" baseline="0">
              <a:solidFill>
                <a:srgbClr val="000000"/>
              </a:solidFill>
              <a:latin typeface="HG丸ｺﾞｼｯｸM-PRO"/>
              <a:ea typeface="HG丸ｺﾞｼｯｸM-PRO"/>
              <a:cs typeface="HG丸ｺﾞｼｯｸM-PRO"/>
            </a:rPr>
            <a:t>8</a:t>
          </a:r>
          <a:r>
            <a:rPr lang="en-US" cap="none" sz="1200" b="0" i="0" u="none" baseline="0">
              <a:solidFill>
                <a:srgbClr val="000000"/>
              </a:solidFill>
              <a:latin typeface="HG丸ｺﾞｼｯｸM-PRO"/>
              <a:ea typeface="HG丸ｺﾞｼｯｸM-PRO"/>
              <a:cs typeface="HG丸ｺﾞｼｯｸM-PRO"/>
            </a:rPr>
            <a:t>月以降に計画していただければ幸いです。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p>
      </xdr:txBody>
    </xdr:sp>
    <xdr:clientData/>
  </xdr:twoCellAnchor>
  <xdr:twoCellAnchor>
    <xdr:from>
      <xdr:col>31</xdr:col>
      <xdr:colOff>9525</xdr:colOff>
      <xdr:row>13</xdr:row>
      <xdr:rowOff>104775</xdr:rowOff>
    </xdr:from>
    <xdr:to>
      <xdr:col>50</xdr:col>
      <xdr:colOff>28575</xdr:colOff>
      <xdr:row>21</xdr:row>
      <xdr:rowOff>85725</xdr:rowOff>
    </xdr:to>
    <xdr:sp>
      <xdr:nvSpPr>
        <xdr:cNvPr id="5" name="テキスト ボックス 9"/>
        <xdr:cNvSpPr txBox="1">
          <a:spLocks noChangeArrowheads="1"/>
        </xdr:cNvSpPr>
      </xdr:nvSpPr>
      <xdr:spPr>
        <a:xfrm>
          <a:off x="7924800" y="2505075"/>
          <a:ext cx="4543425" cy="14763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事業内容について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何故この事業を行おうと思ったのか、またどのような事業なのかを</a:t>
          </a:r>
          <a:r>
            <a:rPr lang="en-US" cap="none" sz="1200" b="0" i="0" u="none" baseline="0">
              <a:solidFill>
                <a:srgbClr val="FF0000"/>
              </a:solidFill>
              <a:latin typeface="HG丸ｺﾞｼｯｸM-PRO"/>
              <a:ea typeface="HG丸ｺﾞｼｯｸM-PRO"/>
              <a:cs typeface="HG丸ｺﾞｼｯｸM-PRO"/>
            </a:rPr>
            <a:t>簡潔</a:t>
          </a:r>
          <a:r>
            <a:rPr lang="en-US" cap="none" sz="1200" b="0" i="0" u="none" baseline="0">
              <a:solidFill>
                <a:srgbClr val="000000"/>
              </a:solidFill>
              <a:latin typeface="HG丸ｺﾞｼｯｸM-PRO"/>
              <a:ea typeface="HG丸ｺﾞｼｯｸM-PRO"/>
              <a:cs typeface="HG丸ｺﾞｼｯｸM-PRO"/>
            </a:rPr>
            <a:t>に記載願います。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ウイキペディア等の情報（特に震災や洪水のニュースで知りうる情報）やロータリーの理念、忖度を促すような記載は必要ありません。</a:t>
          </a:r>
        </a:p>
      </xdr:txBody>
    </xdr:sp>
    <xdr:clientData/>
  </xdr:twoCellAnchor>
  <xdr:twoCellAnchor>
    <xdr:from>
      <xdr:col>31</xdr:col>
      <xdr:colOff>28575</xdr:colOff>
      <xdr:row>23</xdr:row>
      <xdr:rowOff>76200</xdr:rowOff>
    </xdr:from>
    <xdr:to>
      <xdr:col>50</xdr:col>
      <xdr:colOff>38100</xdr:colOff>
      <xdr:row>28</xdr:row>
      <xdr:rowOff>219075</xdr:rowOff>
    </xdr:to>
    <xdr:sp>
      <xdr:nvSpPr>
        <xdr:cNvPr id="6" name="テキスト ボックス 11"/>
        <xdr:cNvSpPr txBox="1">
          <a:spLocks noChangeArrowheads="1"/>
        </xdr:cNvSpPr>
      </xdr:nvSpPr>
      <xdr:spPr>
        <a:xfrm>
          <a:off x="7943850" y="4181475"/>
          <a:ext cx="4533900" cy="12477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３</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この補助金事業を実施することで、どのような方々が</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恩恵を受けるか記入願います。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（㊟恩恵を受ける方達の中に</a:t>
          </a:r>
          <a:r>
            <a:rPr lang="en-US" cap="none" sz="1200" b="0" i="0" u="none" baseline="0">
              <a:solidFill>
                <a:srgbClr val="FF0000"/>
              </a:solidFill>
              <a:latin typeface="HG丸ｺﾞｼｯｸM-PRO"/>
              <a:ea typeface="HG丸ｺﾞｼｯｸM-PRO"/>
              <a:cs typeface="HG丸ｺﾞｼｯｸM-PRO"/>
            </a:rPr>
            <a:t>ロータリアンが含まれては絶対いけません。</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31</xdr:col>
      <xdr:colOff>57150</xdr:colOff>
      <xdr:row>83</xdr:row>
      <xdr:rowOff>0</xdr:rowOff>
    </xdr:from>
    <xdr:to>
      <xdr:col>50</xdr:col>
      <xdr:colOff>152400</xdr:colOff>
      <xdr:row>93</xdr:row>
      <xdr:rowOff>200025</xdr:rowOff>
    </xdr:to>
    <xdr:sp>
      <xdr:nvSpPr>
        <xdr:cNvPr id="7" name="テキスト ボックス 8"/>
        <xdr:cNvSpPr txBox="1">
          <a:spLocks noChangeArrowheads="1"/>
        </xdr:cNvSpPr>
      </xdr:nvSpPr>
      <xdr:spPr>
        <a:xfrm>
          <a:off x="7972425" y="16706850"/>
          <a:ext cx="4619625" cy="248602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利害の対立について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ロータリアンは、補助金活動から直接的</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間接的利益を受ける事はできません。</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やむを得ない理由があり、補助金で商品やサービスを購入する場合は、</a:t>
          </a:r>
          <a:r>
            <a:rPr lang="en-US" cap="none" sz="1200" b="0" i="0" u="none" baseline="0">
              <a:solidFill>
                <a:srgbClr val="FF0000"/>
              </a:solidFill>
              <a:latin typeface="HG丸ｺﾞｼｯｸM-PRO"/>
              <a:ea typeface="HG丸ｺﾞｼｯｸM-PRO"/>
              <a:cs typeface="HG丸ｺﾞｼｯｸM-PRO"/>
            </a:rPr>
            <a:t>別紙に詳細を記載して下さい。</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その商品やサービスを扱っている業者がロータリアンの企業だけの場合など</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例</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会場より、弁当のゴミの始末を求められロータリアンに依頼したところ、事業の主旨を理解しゴミの持ち帰りのサービスも快く受けてくれました。</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弁当代も他と比べ安いです。　　　　　　　　など。</a:t>
          </a:r>
        </a:p>
      </xdr:txBody>
    </xdr:sp>
    <xdr:clientData/>
  </xdr:twoCellAnchor>
  <xdr:twoCellAnchor>
    <xdr:from>
      <xdr:col>31</xdr:col>
      <xdr:colOff>38100</xdr:colOff>
      <xdr:row>29</xdr:row>
      <xdr:rowOff>180975</xdr:rowOff>
    </xdr:from>
    <xdr:to>
      <xdr:col>50</xdr:col>
      <xdr:colOff>47625</xdr:colOff>
      <xdr:row>36</xdr:row>
      <xdr:rowOff>190500</xdr:rowOff>
    </xdr:to>
    <xdr:sp>
      <xdr:nvSpPr>
        <xdr:cNvPr id="8" name="テキスト ボックス 12"/>
        <xdr:cNvSpPr txBox="1">
          <a:spLocks noChangeArrowheads="1"/>
        </xdr:cNvSpPr>
      </xdr:nvSpPr>
      <xdr:spPr>
        <a:xfrm>
          <a:off x="7953375" y="5619750"/>
          <a:ext cx="4533900" cy="14763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４</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多くにロータリアンが参加する事を望みます。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５</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補助金事業は、</a:t>
          </a:r>
          <a:r>
            <a:rPr lang="en-US" cap="none" sz="1200" b="0" i="0" u="none" baseline="0">
              <a:solidFill>
                <a:srgbClr val="FF0000"/>
              </a:solidFill>
              <a:latin typeface="HG丸ｺﾞｼｯｸM-PRO"/>
              <a:ea typeface="HG丸ｺﾞｼｯｸM-PRO"/>
              <a:cs typeface="HG丸ｺﾞｼｯｸM-PRO"/>
            </a:rPr>
            <a:t>ロータリー主導で参画し行われ汗をかく事業</a:t>
          </a:r>
          <a:r>
            <a:rPr lang="en-US" cap="none" sz="1200" b="0" i="0" u="none" baseline="0">
              <a:solidFill>
                <a:srgbClr val="000000"/>
              </a:solidFill>
              <a:latin typeface="HG丸ｺﾞｼｯｸM-PRO"/>
              <a:ea typeface="HG丸ｺﾞｼｯｸM-PRO"/>
              <a:cs typeface="HG丸ｺﾞｼｯｸM-PRO"/>
            </a:rPr>
            <a:t>で</a:t>
          </a:r>
          <a:r>
            <a:rPr lang="en-US" cap="none" sz="1200" b="0" i="0" u="none" baseline="0">
              <a:solidFill>
                <a:srgbClr val="000000"/>
              </a:solidFill>
              <a:latin typeface="HG丸ｺﾞｼｯｸM-PRO"/>
              <a:ea typeface="HG丸ｺﾞｼｯｸM-PRO"/>
              <a:cs typeface="HG丸ｺﾞｼｯｸM-PRO"/>
            </a:rPr>
            <a:t>ある事を切に期待します。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資金や物品提供だけの事業にならないよう、お願いします。</a:t>
          </a:r>
        </a:p>
      </xdr:txBody>
    </xdr:sp>
    <xdr:clientData/>
  </xdr:twoCellAnchor>
  <xdr:twoCellAnchor>
    <xdr:from>
      <xdr:col>31</xdr:col>
      <xdr:colOff>38100</xdr:colOff>
      <xdr:row>110</xdr:row>
      <xdr:rowOff>104775</xdr:rowOff>
    </xdr:from>
    <xdr:to>
      <xdr:col>51</xdr:col>
      <xdr:colOff>57150</xdr:colOff>
      <xdr:row>116</xdr:row>
      <xdr:rowOff>161925</xdr:rowOff>
    </xdr:to>
    <xdr:sp>
      <xdr:nvSpPr>
        <xdr:cNvPr id="9" name="テキスト ボックス 10"/>
        <xdr:cNvSpPr txBox="1">
          <a:spLocks noChangeArrowheads="1"/>
        </xdr:cNvSpPr>
      </xdr:nvSpPr>
      <xdr:spPr>
        <a:xfrm>
          <a:off x="7953375" y="22850475"/>
          <a:ext cx="4781550" cy="15049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連絡担当者について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・上段に、本プロジェクトの内容を把握している代表連絡担当者</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をご記入ください。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㊟電話して、たらい回しに遭うことがあります。</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・連絡先は、日中連絡の取れる携帯番号などをご記入ください。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2</a:t>
          </a:r>
          <a:r>
            <a:rPr lang="en-US" cap="none" sz="1200" b="0" i="0" u="none" baseline="0">
              <a:solidFill>
                <a:srgbClr val="000000"/>
              </a:solidFill>
              <a:latin typeface="HG丸ｺﾞｼｯｸM-PRO"/>
              <a:ea typeface="HG丸ｺﾞｼｯｸM-PRO"/>
              <a:cs typeface="HG丸ｺﾞｼｯｸM-PRO"/>
            </a:rPr>
            <a:t>名とも）</a:t>
          </a:r>
          <a:r>
            <a:rPr lang="en-US" cap="none" sz="1200" b="0" i="0" u="none" baseline="0">
              <a:solidFill>
                <a:srgbClr val="000000"/>
              </a:solidFill>
              <a:latin typeface="HG丸ｺﾞｼｯｸM-PRO"/>
              <a:ea typeface="HG丸ｺﾞｼｯｸM-PRO"/>
              <a:cs typeface="HG丸ｺﾞｼｯｸM-PRO"/>
            </a:rPr>
            <a:t>
</a:t>
          </a:r>
        </a:p>
      </xdr:txBody>
    </xdr:sp>
    <xdr:clientData/>
  </xdr:twoCellAnchor>
  <xdr:twoCellAnchor>
    <xdr:from>
      <xdr:col>31</xdr:col>
      <xdr:colOff>0</xdr:colOff>
      <xdr:row>48</xdr:row>
      <xdr:rowOff>171450</xdr:rowOff>
    </xdr:from>
    <xdr:to>
      <xdr:col>50</xdr:col>
      <xdr:colOff>38100</xdr:colOff>
      <xdr:row>55</xdr:row>
      <xdr:rowOff>57150</xdr:rowOff>
    </xdr:to>
    <xdr:sp>
      <xdr:nvSpPr>
        <xdr:cNvPr id="10" name="テキスト ボックス 14"/>
        <xdr:cNvSpPr txBox="1">
          <a:spLocks noChangeArrowheads="1"/>
        </xdr:cNvSpPr>
      </xdr:nvSpPr>
      <xdr:spPr>
        <a:xfrm>
          <a:off x="7915275" y="9334500"/>
          <a:ext cx="4562475" cy="1504950"/>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未成年者</a:t>
          </a:r>
          <a:r>
            <a:rPr lang="en-US" cap="none" sz="1200" b="1" i="0" u="none" baseline="0">
              <a:solidFill>
                <a:srgbClr val="000000"/>
              </a:solidFill>
              <a:latin typeface="ＭＳ Ｐゴシック"/>
              <a:ea typeface="ＭＳ Ｐゴシック"/>
              <a:cs typeface="ＭＳ Ｐゴシック"/>
            </a:rPr>
            <a:t>を</a:t>
          </a:r>
          <a:r>
            <a:rPr lang="en-US" cap="none" sz="1200" b="1" i="0" u="none" baseline="0">
              <a:solidFill>
                <a:srgbClr val="000000"/>
              </a:solidFill>
              <a:latin typeface="ＭＳ Ｐゴシック"/>
              <a:ea typeface="ＭＳ Ｐゴシック"/>
              <a:cs typeface="ＭＳ Ｐゴシック"/>
            </a:rPr>
            <a:t>海外に連れていく</a:t>
          </a:r>
          <a:r>
            <a:rPr lang="en-US" cap="none" sz="1200" b="1" i="0" u="none" baseline="0">
              <a:solidFill>
                <a:srgbClr val="000000"/>
              </a:solidFill>
              <a:latin typeface="ＭＳ Ｐゴシック"/>
              <a:ea typeface="ＭＳ Ｐゴシック"/>
              <a:cs typeface="ＭＳ Ｐゴシック"/>
            </a:rPr>
            <a:t>事業について</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ご承知の通り未成年者の渡航事業が、未成年者の安全性を図る為、非常に厳しくなっております。</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地区補助金の奉仕事業でも財団の審査が厳しく、承認が遅れる可能性もあり（一括承認の為）、早い承認を待たれている他クラブに多大な迷惑をかける可能性が高い為、申請はご遠慮ください。</a:t>
          </a:r>
        </a:p>
      </xdr:txBody>
    </xdr:sp>
    <xdr:clientData/>
  </xdr:twoCellAnchor>
  <xdr:twoCellAnchor>
    <xdr:from>
      <xdr:col>29</xdr:col>
      <xdr:colOff>209550</xdr:colOff>
      <xdr:row>10</xdr:row>
      <xdr:rowOff>47625</xdr:rowOff>
    </xdr:from>
    <xdr:to>
      <xdr:col>30</xdr:col>
      <xdr:colOff>714375</xdr:colOff>
      <xdr:row>11</xdr:row>
      <xdr:rowOff>219075</xdr:rowOff>
    </xdr:to>
    <xdr:sp>
      <xdr:nvSpPr>
        <xdr:cNvPr id="11" name="左矢印 13"/>
        <xdr:cNvSpPr>
          <a:spLocks/>
        </xdr:cNvSpPr>
      </xdr:nvSpPr>
      <xdr:spPr>
        <a:xfrm rot="20106877">
          <a:off x="7153275" y="2066925"/>
          <a:ext cx="742950"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16</xdr:row>
      <xdr:rowOff>66675</xdr:rowOff>
    </xdr:from>
    <xdr:to>
      <xdr:col>30</xdr:col>
      <xdr:colOff>733425</xdr:colOff>
      <xdr:row>17</xdr:row>
      <xdr:rowOff>85725</xdr:rowOff>
    </xdr:to>
    <xdr:sp>
      <xdr:nvSpPr>
        <xdr:cNvPr id="12" name="左矢印 22"/>
        <xdr:cNvSpPr>
          <a:spLocks/>
        </xdr:cNvSpPr>
      </xdr:nvSpPr>
      <xdr:spPr>
        <a:xfrm rot="20106877">
          <a:off x="7181850" y="3000375"/>
          <a:ext cx="733425"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0</xdr:rowOff>
    </xdr:from>
    <xdr:to>
      <xdr:col>30</xdr:col>
      <xdr:colOff>733425</xdr:colOff>
      <xdr:row>27</xdr:row>
      <xdr:rowOff>19050</xdr:rowOff>
    </xdr:to>
    <xdr:sp>
      <xdr:nvSpPr>
        <xdr:cNvPr id="13" name="左矢印 23"/>
        <xdr:cNvSpPr>
          <a:spLocks/>
        </xdr:cNvSpPr>
      </xdr:nvSpPr>
      <xdr:spPr>
        <a:xfrm rot="20106877">
          <a:off x="7181850" y="4791075"/>
          <a:ext cx="733425"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33</xdr:row>
      <xdr:rowOff>123825</xdr:rowOff>
    </xdr:from>
    <xdr:to>
      <xdr:col>31</xdr:col>
      <xdr:colOff>57150</xdr:colOff>
      <xdr:row>34</xdr:row>
      <xdr:rowOff>142875</xdr:rowOff>
    </xdr:to>
    <xdr:sp>
      <xdr:nvSpPr>
        <xdr:cNvPr id="14" name="左矢印 24"/>
        <xdr:cNvSpPr>
          <a:spLocks/>
        </xdr:cNvSpPr>
      </xdr:nvSpPr>
      <xdr:spPr>
        <a:xfrm rot="20106877">
          <a:off x="7239000" y="6381750"/>
          <a:ext cx="733425"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46</xdr:row>
      <xdr:rowOff>28575</xdr:rowOff>
    </xdr:from>
    <xdr:to>
      <xdr:col>30</xdr:col>
      <xdr:colOff>714375</xdr:colOff>
      <xdr:row>47</xdr:row>
      <xdr:rowOff>152400</xdr:rowOff>
    </xdr:to>
    <xdr:sp>
      <xdr:nvSpPr>
        <xdr:cNvPr id="15" name="左矢印 25"/>
        <xdr:cNvSpPr>
          <a:spLocks/>
        </xdr:cNvSpPr>
      </xdr:nvSpPr>
      <xdr:spPr>
        <a:xfrm rot="20106877">
          <a:off x="7153275" y="8839200"/>
          <a:ext cx="742950"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228600</xdr:colOff>
      <xdr:row>50</xdr:row>
      <xdr:rowOff>142875</xdr:rowOff>
    </xdr:from>
    <xdr:to>
      <xdr:col>30</xdr:col>
      <xdr:colOff>723900</xdr:colOff>
      <xdr:row>51</xdr:row>
      <xdr:rowOff>142875</xdr:rowOff>
    </xdr:to>
    <xdr:sp>
      <xdr:nvSpPr>
        <xdr:cNvPr id="16" name="左矢印 26"/>
        <xdr:cNvSpPr>
          <a:spLocks/>
        </xdr:cNvSpPr>
      </xdr:nvSpPr>
      <xdr:spPr>
        <a:xfrm rot="20106877">
          <a:off x="7172325" y="9763125"/>
          <a:ext cx="733425"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84</xdr:row>
      <xdr:rowOff>28575</xdr:rowOff>
    </xdr:from>
    <xdr:to>
      <xdr:col>31</xdr:col>
      <xdr:colOff>28575</xdr:colOff>
      <xdr:row>85</xdr:row>
      <xdr:rowOff>47625</xdr:rowOff>
    </xdr:to>
    <xdr:sp>
      <xdr:nvSpPr>
        <xdr:cNvPr id="17" name="左矢印 27"/>
        <xdr:cNvSpPr>
          <a:spLocks/>
        </xdr:cNvSpPr>
      </xdr:nvSpPr>
      <xdr:spPr>
        <a:xfrm>
          <a:off x="7210425" y="16964025"/>
          <a:ext cx="733425"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111</xdr:row>
      <xdr:rowOff>66675</xdr:rowOff>
    </xdr:from>
    <xdr:to>
      <xdr:col>31</xdr:col>
      <xdr:colOff>19050</xdr:colOff>
      <xdr:row>112</xdr:row>
      <xdr:rowOff>66675</xdr:rowOff>
    </xdr:to>
    <xdr:sp>
      <xdr:nvSpPr>
        <xdr:cNvPr id="18" name="左矢印 29"/>
        <xdr:cNvSpPr>
          <a:spLocks/>
        </xdr:cNvSpPr>
      </xdr:nvSpPr>
      <xdr:spPr>
        <a:xfrm>
          <a:off x="7200900" y="23040975"/>
          <a:ext cx="733425" cy="247650"/>
        </a:xfrm>
        <a:prstGeom prst="leftArrow">
          <a:avLst>
            <a:gd name="adj" fmla="val -33171"/>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shihide.0628@gmail.com" TargetMode="External" /><Relationship Id="rId2" Type="http://schemas.openxmlformats.org/officeDocument/2006/relationships/hyperlink" Target="mailto:yu.shinkyuin0501@gmail.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147"/>
  <sheetViews>
    <sheetView tabSelected="1" zoomScaleSheetLayoutView="100" zoomScalePageLayoutView="0" workbookViewId="0" topLeftCell="A1">
      <selection activeCell="U149" sqref="U149"/>
    </sheetView>
  </sheetViews>
  <sheetFormatPr defaultColWidth="9.00390625" defaultRowHeight="13.5"/>
  <cols>
    <col min="1" max="1" width="3.625" style="2" customWidth="1"/>
    <col min="2" max="2" width="3.125" style="1" customWidth="1"/>
    <col min="3" max="30" width="3.125" style="2" customWidth="1"/>
    <col min="31" max="31" width="9.625" style="2" customWidth="1"/>
    <col min="32" max="53" width="3.125" style="2" customWidth="1"/>
    <col min="54" max="16384" width="9.00390625" style="2" customWidth="1"/>
  </cols>
  <sheetData>
    <row r="1" spans="27:29" ht="13.5">
      <c r="AA1" s="3" t="s">
        <v>0</v>
      </c>
      <c r="AB1" s="3"/>
      <c r="AC1" s="3"/>
    </row>
    <row r="2" ht="13.5"/>
    <row r="3" ht="13.5"/>
    <row r="4" spans="11:32" ht="30" customHeight="1">
      <c r="K4" s="19" t="s">
        <v>53</v>
      </c>
      <c r="AF4" s="77"/>
    </row>
    <row r="5" ht="18" customHeight="1">
      <c r="O5" s="78" t="s">
        <v>107</v>
      </c>
    </row>
    <row r="6" ht="9.75" customHeight="1"/>
    <row r="7" ht="9.75" customHeight="1"/>
    <row r="8" spans="2:29" ht="18" customHeight="1">
      <c r="B8" s="1" t="s">
        <v>1</v>
      </c>
      <c r="C8" s="113" t="s">
        <v>2</v>
      </c>
      <c r="D8" s="114"/>
      <c r="E8" s="114"/>
      <c r="F8" s="114"/>
      <c r="G8" s="3"/>
      <c r="H8" s="3"/>
      <c r="I8" s="3"/>
      <c r="J8" s="3"/>
      <c r="K8" s="3" t="s">
        <v>108</v>
      </c>
      <c r="L8" s="3"/>
      <c r="M8" s="3"/>
      <c r="N8" s="3"/>
      <c r="O8" s="3"/>
      <c r="P8" s="3"/>
      <c r="Q8" s="3"/>
      <c r="R8" s="3"/>
      <c r="S8" s="3"/>
      <c r="T8" s="3"/>
      <c r="U8" s="3"/>
      <c r="V8" s="3"/>
      <c r="W8" s="3"/>
      <c r="X8" s="3"/>
      <c r="Y8" s="3"/>
      <c r="Z8" s="20" t="s">
        <v>21</v>
      </c>
      <c r="AA8" s="3"/>
      <c r="AB8" s="4"/>
      <c r="AC8" s="4"/>
    </row>
    <row r="9" spans="3:29" ht="15" customHeight="1">
      <c r="C9" s="4"/>
      <c r="D9" s="4"/>
      <c r="E9" s="4"/>
      <c r="F9" s="4"/>
      <c r="G9" s="4"/>
      <c r="H9" s="4"/>
      <c r="I9" s="4"/>
      <c r="J9" s="4"/>
      <c r="K9" s="4"/>
      <c r="L9" s="4"/>
      <c r="M9" s="4"/>
      <c r="N9" s="4"/>
      <c r="O9" s="4"/>
      <c r="P9" s="4"/>
      <c r="Q9" s="4"/>
      <c r="R9" s="4"/>
      <c r="S9" s="4"/>
      <c r="T9" s="4"/>
      <c r="U9" s="4"/>
      <c r="V9" s="4"/>
      <c r="W9" s="4"/>
      <c r="X9" s="4"/>
      <c r="Y9" s="4"/>
      <c r="Z9" s="4"/>
      <c r="AA9" s="4"/>
      <c r="AB9" s="4"/>
      <c r="AC9" s="4"/>
    </row>
    <row r="10" spans="2:27" ht="18" customHeight="1">
      <c r="B10" s="29" t="s">
        <v>3</v>
      </c>
      <c r="C10" s="113" t="s">
        <v>4</v>
      </c>
      <c r="D10" s="113"/>
      <c r="E10" s="113"/>
      <c r="F10" s="113"/>
      <c r="G10" s="3" t="s">
        <v>51</v>
      </c>
      <c r="H10" s="3"/>
      <c r="I10" s="3"/>
      <c r="J10" s="3"/>
      <c r="K10" s="3" t="s">
        <v>109</v>
      </c>
      <c r="L10" s="3"/>
      <c r="M10" s="3"/>
      <c r="N10" s="3"/>
      <c r="O10" s="3"/>
      <c r="P10" s="3"/>
      <c r="Q10" s="3"/>
      <c r="R10" s="3"/>
      <c r="S10" s="3"/>
      <c r="T10" s="3"/>
      <c r="U10" s="3"/>
      <c r="V10" s="3"/>
      <c r="W10" s="3"/>
      <c r="X10" s="3"/>
      <c r="Y10" s="3"/>
      <c r="Z10" s="3"/>
      <c r="AA10" s="3"/>
    </row>
    <row r="11" spans="3:6" ht="6" customHeight="1">
      <c r="C11" s="115"/>
      <c r="D11" s="115"/>
      <c r="E11" s="115"/>
      <c r="F11" s="115"/>
    </row>
    <row r="12" spans="3:27" ht="18" customHeight="1">
      <c r="C12" s="113" t="s">
        <v>5</v>
      </c>
      <c r="D12" s="113"/>
      <c r="E12" s="113"/>
      <c r="F12" s="113"/>
      <c r="G12" s="3" t="s">
        <v>51</v>
      </c>
      <c r="H12" s="79" t="s">
        <v>110</v>
      </c>
      <c r="I12" s="3"/>
      <c r="J12" s="3"/>
      <c r="K12" s="3"/>
      <c r="L12" s="3"/>
      <c r="M12" s="3"/>
      <c r="N12" s="3"/>
      <c r="O12" s="3"/>
      <c r="P12" s="3"/>
      <c r="Q12" s="3"/>
      <c r="R12" s="30"/>
      <c r="S12" s="3"/>
      <c r="T12" s="3"/>
      <c r="U12" s="3"/>
      <c r="V12" s="3"/>
      <c r="W12" s="3"/>
      <c r="X12" s="3"/>
      <c r="Y12" s="3"/>
      <c r="Z12" s="3"/>
      <c r="AA12" s="3"/>
    </row>
    <row r="13" spans="3:6" ht="6" customHeight="1">
      <c r="C13" s="115"/>
      <c r="D13" s="115"/>
      <c r="E13" s="115"/>
      <c r="F13" s="115"/>
    </row>
    <row r="14" spans="3:27" ht="18" customHeight="1">
      <c r="C14" s="113" t="s">
        <v>48</v>
      </c>
      <c r="D14" s="113"/>
      <c r="E14" s="113"/>
      <c r="F14" s="113"/>
      <c r="G14" s="3" t="s">
        <v>51</v>
      </c>
      <c r="H14" s="30" t="s">
        <v>49</v>
      </c>
      <c r="I14" s="3"/>
      <c r="J14" s="84">
        <v>2020</v>
      </c>
      <c r="K14" s="84"/>
      <c r="L14" s="3" t="s">
        <v>6</v>
      </c>
      <c r="M14" s="3">
        <v>11</v>
      </c>
      <c r="N14" s="3" t="s">
        <v>7</v>
      </c>
      <c r="O14" s="3">
        <v>1</v>
      </c>
      <c r="P14" s="3" t="s">
        <v>8</v>
      </c>
      <c r="Q14" s="3" t="s">
        <v>50</v>
      </c>
      <c r="R14" s="30" t="s">
        <v>9</v>
      </c>
      <c r="S14" s="3"/>
      <c r="T14" s="3"/>
      <c r="U14" s="84">
        <v>2020</v>
      </c>
      <c r="V14" s="84"/>
      <c r="W14" s="3" t="s">
        <v>6</v>
      </c>
      <c r="X14" s="3">
        <v>12</v>
      </c>
      <c r="Y14" s="3" t="s">
        <v>7</v>
      </c>
      <c r="Z14" s="3">
        <v>24</v>
      </c>
      <c r="AA14" s="3" t="s">
        <v>8</v>
      </c>
    </row>
    <row r="15" spans="3:6" ht="6" customHeight="1">
      <c r="C15" s="5"/>
      <c r="D15" s="5"/>
      <c r="E15" s="5"/>
      <c r="F15" s="5"/>
    </row>
    <row r="16" spans="3:30" ht="18" customHeight="1">
      <c r="C16" s="116" t="s">
        <v>52</v>
      </c>
      <c r="D16" s="116"/>
      <c r="E16" s="116"/>
      <c r="F16" s="116"/>
      <c r="G16" s="6" t="s">
        <v>51</v>
      </c>
      <c r="H16" s="7"/>
      <c r="I16" s="7"/>
      <c r="J16" s="7"/>
      <c r="K16" s="8"/>
      <c r="L16" s="8"/>
      <c r="M16" s="8"/>
      <c r="N16" s="8"/>
      <c r="O16" s="8"/>
      <c r="P16" s="8"/>
      <c r="Q16" s="8"/>
      <c r="R16" s="8"/>
      <c r="S16" s="8"/>
      <c r="T16" s="8"/>
      <c r="U16" s="8"/>
      <c r="V16" s="8"/>
      <c r="W16" s="8"/>
      <c r="X16" s="8"/>
      <c r="Y16" s="8"/>
      <c r="Z16" s="8"/>
      <c r="AA16" s="8"/>
      <c r="AB16" s="8"/>
      <c r="AC16" s="8"/>
      <c r="AD16" s="8"/>
    </row>
    <row r="17" ht="18" customHeight="1"/>
    <row r="18" spans="3:29" ht="12.75" customHeight="1">
      <c r="C18" s="83" t="s">
        <v>135</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pans="3:29" ht="15" customHeight="1">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3:30" ht="15" customHeight="1">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
    </row>
    <row r="21" spans="3:30" ht="15" customHeight="1">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
    </row>
    <row r="22" spans="3:29" ht="9" customHeight="1">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row>
    <row r="23" spans="3:29" ht="7.5" customHeight="1">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row>
    <row r="24" spans="3:29" ht="18" customHeight="1">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row>
    <row r="25" ht="18" customHeight="1"/>
    <row r="26" spans="2:3" s="35" customFormat="1" ht="18" customHeight="1">
      <c r="B26" s="34" t="s">
        <v>10</v>
      </c>
      <c r="C26" s="35" t="s">
        <v>73</v>
      </c>
    </row>
    <row r="27" spans="2:3" s="35" customFormat="1" ht="18" customHeight="1">
      <c r="B27" s="34"/>
      <c r="C27" s="35" t="s">
        <v>74</v>
      </c>
    </row>
    <row r="28" spans="3:29" ht="15" customHeight="1">
      <c r="C28" s="82" t="s">
        <v>111</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3:29" ht="18" customHeight="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row>
    <row r="30" spans="3:29" ht="15" customHeight="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row>
    <row r="31" spans="3:29" ht="15" customHeigh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row>
    <row r="32" spans="3:29" ht="16.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row>
    <row r="33" spans="2:27" s="32" customFormat="1" ht="18" customHeight="1">
      <c r="B33" s="31" t="s">
        <v>11</v>
      </c>
      <c r="C33" s="32" t="s">
        <v>22</v>
      </c>
      <c r="R33" s="38"/>
      <c r="S33" s="38"/>
      <c r="T33" s="38"/>
      <c r="U33" s="38"/>
      <c r="V33" s="38"/>
      <c r="W33" s="38"/>
      <c r="X33" s="38"/>
      <c r="Y33" s="38"/>
      <c r="Z33" s="38"/>
      <c r="AA33" s="38"/>
    </row>
    <row r="34" spans="3:29" ht="18" customHeight="1">
      <c r="C34" s="85" t="s">
        <v>112</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row>
    <row r="35" spans="3:29" ht="15" customHeight="1">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row>
    <row r="36" spans="2:3" s="32" customFormat="1" ht="18" customHeight="1">
      <c r="B36" s="31" t="s">
        <v>23</v>
      </c>
      <c r="C36" s="32" t="s">
        <v>86</v>
      </c>
    </row>
    <row r="37" spans="3:29" ht="15.75" customHeight="1">
      <c r="C37" s="86" t="s">
        <v>113</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3:29" ht="15.75" customHeight="1">
      <c r="C38" s="86" t="s">
        <v>114</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ht="9.75" customHeight="1"/>
    <row r="40" spans="2:3" s="32" customFormat="1" ht="18" customHeight="1">
      <c r="B40" s="31" t="s">
        <v>24</v>
      </c>
      <c r="C40" s="32" t="s">
        <v>87</v>
      </c>
    </row>
    <row r="41" spans="3:29" ht="15.75" customHeight="1">
      <c r="C41" s="82" t="s">
        <v>133</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row>
    <row r="42" spans="3:29" ht="15.75" customHeight="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ht="9.75" customHeight="1"/>
    <row r="44" spans="2:3" s="32" customFormat="1" ht="18" customHeight="1">
      <c r="B44" s="31" t="s">
        <v>25</v>
      </c>
      <c r="C44" s="32" t="s">
        <v>26</v>
      </c>
    </row>
    <row r="45" spans="3:29" ht="15.75" customHeight="1">
      <c r="C45" s="82" t="s">
        <v>115</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row>
    <row r="46" spans="3:29" ht="15.75" customHeight="1">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row>
    <row r="47" ht="9.75" customHeight="1"/>
    <row r="48" spans="2:3" s="32" customFormat="1" ht="18" customHeight="1">
      <c r="B48" s="31" t="s">
        <v>27</v>
      </c>
      <c r="C48" s="32" t="s">
        <v>42</v>
      </c>
    </row>
    <row r="49" spans="2:15" s="32" customFormat="1" ht="18" customHeight="1">
      <c r="B49" s="31"/>
      <c r="C49" s="36" t="s">
        <v>46</v>
      </c>
      <c r="D49" s="36"/>
      <c r="E49" s="36"/>
      <c r="F49" s="36"/>
      <c r="G49" s="36"/>
      <c r="H49" s="36"/>
      <c r="I49" s="36"/>
      <c r="J49" s="36"/>
      <c r="K49" s="36"/>
      <c r="L49" s="36"/>
      <c r="M49" s="36"/>
      <c r="N49" s="36" t="s">
        <v>44</v>
      </c>
      <c r="O49" s="36"/>
    </row>
    <row r="50" spans="16:29" ht="18" customHeight="1">
      <c r="P50" s="27"/>
      <c r="Q50" s="28"/>
      <c r="R50" s="27"/>
      <c r="S50" s="27"/>
      <c r="T50" s="27"/>
      <c r="U50" s="27"/>
      <c r="V50" s="27"/>
      <c r="W50" s="27"/>
      <c r="X50" s="27"/>
      <c r="Y50" s="27"/>
      <c r="Z50" s="27"/>
      <c r="AA50" s="27"/>
      <c r="AB50" s="4"/>
      <c r="AC50" s="4"/>
    </row>
    <row r="51" ht="19.5" customHeight="1"/>
    <row r="52" spans="2:3" s="32" customFormat="1" ht="18" customHeight="1">
      <c r="B52" s="31"/>
      <c r="C52" s="32" t="s">
        <v>43</v>
      </c>
    </row>
    <row r="53" spans="2:3" s="32" customFormat="1" ht="18" customHeight="1">
      <c r="B53" s="31"/>
      <c r="C53" s="33" t="s">
        <v>77</v>
      </c>
    </row>
    <row r="54" spans="2:16" s="32" customFormat="1" ht="18" customHeight="1">
      <c r="B54" s="31"/>
      <c r="C54" s="37" t="s">
        <v>47</v>
      </c>
      <c r="D54" s="37"/>
      <c r="E54" s="37"/>
      <c r="F54" s="37"/>
      <c r="G54" s="37"/>
      <c r="H54" s="37"/>
      <c r="I54" s="37"/>
      <c r="J54" s="37"/>
      <c r="K54" s="37"/>
      <c r="L54" s="37"/>
      <c r="M54" s="37"/>
      <c r="N54" s="37" t="s">
        <v>45</v>
      </c>
      <c r="O54" s="37"/>
      <c r="P54" s="37"/>
    </row>
    <row r="55" spans="3:27" ht="18" customHeight="1">
      <c r="C55" s="26"/>
      <c r="D55" s="26"/>
      <c r="E55" s="26"/>
      <c r="F55" s="26"/>
      <c r="G55" s="26"/>
      <c r="H55" s="26"/>
      <c r="I55" s="26"/>
      <c r="J55" s="26"/>
      <c r="K55" s="26"/>
      <c r="L55" s="26"/>
      <c r="M55" s="26"/>
      <c r="N55" s="26"/>
      <c r="O55" s="26"/>
      <c r="P55" s="26"/>
      <c r="Q55" s="26"/>
      <c r="R55" s="26"/>
      <c r="S55" s="26"/>
      <c r="T55" s="26"/>
      <c r="U55" s="26"/>
      <c r="V55" s="26"/>
      <c r="W55" s="26"/>
      <c r="X55" s="26"/>
      <c r="Y55" s="26"/>
      <c r="Z55" s="26"/>
      <c r="AA55" s="26"/>
    </row>
    <row r="56" spans="3:27" ht="18" customHeight="1">
      <c r="C56" s="26"/>
      <c r="D56" s="26"/>
      <c r="E56" s="26"/>
      <c r="F56" s="26"/>
      <c r="G56" s="26"/>
      <c r="H56" s="26"/>
      <c r="I56" s="26"/>
      <c r="J56" s="26"/>
      <c r="K56" s="26"/>
      <c r="L56" s="26"/>
      <c r="M56" s="26"/>
      <c r="N56" s="26"/>
      <c r="O56" s="26"/>
      <c r="P56" s="26"/>
      <c r="Q56" s="26"/>
      <c r="R56" s="26"/>
      <c r="S56" s="26"/>
      <c r="T56" s="26"/>
      <c r="U56" s="26"/>
      <c r="V56" s="26"/>
      <c r="W56" s="26"/>
      <c r="X56" s="26"/>
      <c r="Y56" s="26"/>
      <c r="Z56" s="26"/>
      <c r="AA56" s="26"/>
    </row>
    <row r="57" spans="3:27" ht="18" customHeight="1">
      <c r="C57" s="26"/>
      <c r="D57" s="26"/>
      <c r="E57" s="26"/>
      <c r="F57" s="26"/>
      <c r="G57" s="26"/>
      <c r="H57" s="26"/>
      <c r="I57" s="26"/>
      <c r="J57" s="26"/>
      <c r="K57" s="26"/>
      <c r="L57" s="26"/>
      <c r="M57" s="26"/>
      <c r="N57" s="26"/>
      <c r="O57" s="26"/>
      <c r="P57" s="26"/>
      <c r="Q57" s="26"/>
      <c r="R57" s="26"/>
      <c r="S57" s="26"/>
      <c r="T57" s="26"/>
      <c r="U57" s="26"/>
      <c r="V57" s="26"/>
      <c r="W57" s="26"/>
      <c r="X57" s="26"/>
      <c r="Y57" s="26"/>
      <c r="Z57" s="26"/>
      <c r="AA57" s="26"/>
    </row>
    <row r="58" spans="3:27" ht="18" customHeight="1">
      <c r="C58" s="26"/>
      <c r="D58" s="26"/>
      <c r="E58" s="26"/>
      <c r="F58" s="26"/>
      <c r="G58" s="26"/>
      <c r="H58" s="26"/>
      <c r="I58" s="26"/>
      <c r="J58" s="26"/>
      <c r="K58" s="26"/>
      <c r="L58" s="26"/>
      <c r="M58" s="26"/>
      <c r="N58" s="26"/>
      <c r="O58" s="26"/>
      <c r="P58" s="26"/>
      <c r="Q58" s="26"/>
      <c r="R58" s="26"/>
      <c r="S58" s="26"/>
      <c r="T58" s="26"/>
      <c r="U58" s="26"/>
      <c r="V58" s="26"/>
      <c r="W58" s="26"/>
      <c r="X58" s="26"/>
      <c r="Y58" s="26"/>
      <c r="Z58" s="26"/>
      <c r="AA58" s="26"/>
    </row>
    <row r="59" spans="2:29" s="32" customFormat="1" ht="18" customHeight="1">
      <c r="B59" s="31" t="s">
        <v>28</v>
      </c>
      <c r="C59" s="32" t="s">
        <v>75</v>
      </c>
      <c r="AB59" s="38"/>
      <c r="AC59" s="38"/>
    </row>
    <row r="60" spans="2:29" s="32" customFormat="1" ht="18" customHeight="1">
      <c r="B60" s="31"/>
      <c r="C60" s="32" t="s">
        <v>76</v>
      </c>
      <c r="AB60" s="38"/>
      <c r="AC60" s="38"/>
    </row>
    <row r="61" spans="2:29" s="32" customFormat="1" ht="18" customHeight="1">
      <c r="B61" s="31"/>
      <c r="C61" s="32" t="s">
        <v>83</v>
      </c>
      <c r="AB61" s="38"/>
      <c r="AC61" s="38"/>
    </row>
    <row r="62" spans="2:29" s="32" customFormat="1" ht="18" customHeight="1">
      <c r="B62" s="31"/>
      <c r="C62" s="32" t="s">
        <v>71</v>
      </c>
      <c r="AB62" s="38"/>
      <c r="AC62" s="38"/>
    </row>
    <row r="63" spans="28:29" ht="9" customHeight="1">
      <c r="AB63" s="4"/>
      <c r="AC63" s="4"/>
    </row>
    <row r="64" spans="3:29" ht="17.25" customHeight="1">
      <c r="C64" s="105" t="s">
        <v>29</v>
      </c>
      <c r="D64" s="105"/>
      <c r="E64" s="105"/>
      <c r="F64" s="105"/>
      <c r="G64" s="105"/>
      <c r="H64" s="105"/>
      <c r="I64" s="105"/>
      <c r="J64" s="105"/>
      <c r="K64" s="105"/>
      <c r="L64" s="105"/>
      <c r="M64" s="105"/>
      <c r="N64" s="105"/>
      <c r="O64" s="105" t="s">
        <v>30</v>
      </c>
      <c r="P64" s="105"/>
      <c r="Q64" s="105"/>
      <c r="R64" s="105"/>
      <c r="S64" s="105" t="s">
        <v>31</v>
      </c>
      <c r="T64" s="105"/>
      <c r="U64" s="105"/>
      <c r="V64" s="105"/>
      <c r="W64" s="123" t="s">
        <v>32</v>
      </c>
      <c r="X64" s="105"/>
      <c r="Y64" s="105"/>
      <c r="Z64" s="105"/>
      <c r="AA64" s="105"/>
      <c r="AB64" s="4"/>
      <c r="AC64" s="4"/>
    </row>
    <row r="65" spans="3:29" ht="17.25" customHeight="1">
      <c r="C65" s="106" t="s">
        <v>116</v>
      </c>
      <c r="D65" s="107"/>
      <c r="E65" s="107"/>
      <c r="F65" s="107"/>
      <c r="G65" s="107"/>
      <c r="H65" s="107"/>
      <c r="I65" s="107"/>
      <c r="J65" s="107"/>
      <c r="K65" s="107"/>
      <c r="L65" s="107"/>
      <c r="M65" s="107"/>
      <c r="N65" s="108"/>
      <c r="O65" s="106">
        <v>80</v>
      </c>
      <c r="P65" s="117"/>
      <c r="Q65" s="117"/>
      <c r="R65" s="15"/>
      <c r="S65" s="118">
        <v>2000</v>
      </c>
      <c r="T65" s="122"/>
      <c r="U65" s="122"/>
      <c r="V65" s="16"/>
      <c r="W65" s="118">
        <f>SUM(S65*O65)</f>
        <v>160000</v>
      </c>
      <c r="X65" s="119"/>
      <c r="Y65" s="119"/>
      <c r="Z65" s="119"/>
      <c r="AA65" s="15"/>
      <c r="AB65" s="4"/>
      <c r="AC65" s="4"/>
    </row>
    <row r="66" spans="3:29" ht="17.25" customHeight="1">
      <c r="C66" s="109" t="s">
        <v>117</v>
      </c>
      <c r="D66" s="110"/>
      <c r="E66" s="110"/>
      <c r="F66" s="110"/>
      <c r="G66" s="110"/>
      <c r="H66" s="110"/>
      <c r="I66" s="110"/>
      <c r="J66" s="110"/>
      <c r="K66" s="110"/>
      <c r="L66" s="110"/>
      <c r="M66" s="110"/>
      <c r="N66" s="111"/>
      <c r="O66" s="109">
        <v>5</v>
      </c>
      <c r="P66" s="112"/>
      <c r="Q66" s="112"/>
      <c r="R66" s="13"/>
      <c r="S66" s="120">
        <v>5000</v>
      </c>
      <c r="T66" s="121"/>
      <c r="U66" s="121"/>
      <c r="V66" s="14"/>
      <c r="W66" s="118">
        <f aca="true" t="shared" si="0" ref="W66:W72">SUM(S66*O66)</f>
        <v>25000</v>
      </c>
      <c r="X66" s="119"/>
      <c r="Y66" s="119"/>
      <c r="Z66" s="119"/>
      <c r="AA66" s="13"/>
      <c r="AB66" s="4"/>
      <c r="AC66" s="4"/>
    </row>
    <row r="67" spans="3:29" ht="17.25" customHeight="1">
      <c r="C67" s="109" t="s">
        <v>118</v>
      </c>
      <c r="D67" s="110"/>
      <c r="E67" s="110"/>
      <c r="F67" s="110"/>
      <c r="G67" s="110"/>
      <c r="H67" s="110"/>
      <c r="I67" s="110"/>
      <c r="J67" s="110"/>
      <c r="K67" s="110"/>
      <c r="L67" s="110"/>
      <c r="M67" s="110"/>
      <c r="N67" s="111"/>
      <c r="O67" s="109">
        <v>5</v>
      </c>
      <c r="P67" s="112"/>
      <c r="Q67" s="112"/>
      <c r="R67" s="13"/>
      <c r="S67" s="120">
        <v>50000</v>
      </c>
      <c r="T67" s="121"/>
      <c r="U67" s="121"/>
      <c r="V67" s="14"/>
      <c r="W67" s="118">
        <f t="shared" si="0"/>
        <v>250000</v>
      </c>
      <c r="X67" s="119"/>
      <c r="Y67" s="119"/>
      <c r="Z67" s="119"/>
      <c r="AA67" s="13"/>
      <c r="AB67" s="4"/>
      <c r="AC67" s="4"/>
    </row>
    <row r="68" spans="3:29" ht="17.25" customHeight="1">
      <c r="C68" s="109" t="s">
        <v>136</v>
      </c>
      <c r="D68" s="110"/>
      <c r="E68" s="110"/>
      <c r="F68" s="110"/>
      <c r="G68" s="110"/>
      <c r="H68" s="110"/>
      <c r="I68" s="110"/>
      <c r="J68" s="110"/>
      <c r="K68" s="110"/>
      <c r="L68" s="110"/>
      <c r="M68" s="110"/>
      <c r="N68" s="111"/>
      <c r="O68" s="109">
        <v>5</v>
      </c>
      <c r="P68" s="112"/>
      <c r="Q68" s="112"/>
      <c r="R68" s="13"/>
      <c r="S68" s="120">
        <v>12000</v>
      </c>
      <c r="T68" s="121"/>
      <c r="U68" s="121"/>
      <c r="V68" s="14"/>
      <c r="W68" s="118">
        <f t="shared" si="0"/>
        <v>60000</v>
      </c>
      <c r="X68" s="119"/>
      <c r="Y68" s="119"/>
      <c r="Z68" s="119"/>
      <c r="AA68" s="13"/>
      <c r="AB68" s="4"/>
      <c r="AC68" s="4"/>
    </row>
    <row r="69" spans="3:29" ht="17.25" customHeight="1">
      <c r="C69" s="109" t="s">
        <v>134</v>
      </c>
      <c r="D69" s="110"/>
      <c r="E69" s="110"/>
      <c r="F69" s="110"/>
      <c r="G69" s="110"/>
      <c r="H69" s="110"/>
      <c r="I69" s="110"/>
      <c r="J69" s="110"/>
      <c r="K69" s="110"/>
      <c r="L69" s="110"/>
      <c r="M69" s="110"/>
      <c r="N69" s="111"/>
      <c r="O69" s="109">
        <v>5</v>
      </c>
      <c r="P69" s="112"/>
      <c r="Q69" s="112"/>
      <c r="R69" s="13"/>
      <c r="S69" s="120">
        <v>8000</v>
      </c>
      <c r="T69" s="121"/>
      <c r="U69" s="121"/>
      <c r="V69" s="14"/>
      <c r="W69" s="118">
        <f t="shared" si="0"/>
        <v>40000</v>
      </c>
      <c r="X69" s="119"/>
      <c r="Y69" s="119"/>
      <c r="Z69" s="119"/>
      <c r="AA69" s="13"/>
      <c r="AB69" s="4"/>
      <c r="AC69" s="4"/>
    </row>
    <row r="70" spans="3:29" ht="17.25" customHeight="1">
      <c r="C70" s="109"/>
      <c r="D70" s="110"/>
      <c r="E70" s="110"/>
      <c r="F70" s="110"/>
      <c r="G70" s="110"/>
      <c r="H70" s="110"/>
      <c r="I70" s="110"/>
      <c r="J70" s="110"/>
      <c r="K70" s="110"/>
      <c r="L70" s="110"/>
      <c r="M70" s="110"/>
      <c r="N70" s="111"/>
      <c r="O70" s="109"/>
      <c r="P70" s="112"/>
      <c r="Q70" s="112"/>
      <c r="R70" s="13"/>
      <c r="S70" s="120"/>
      <c r="T70" s="121"/>
      <c r="U70" s="121"/>
      <c r="V70" s="14"/>
      <c r="W70" s="118">
        <f t="shared" si="0"/>
        <v>0</v>
      </c>
      <c r="X70" s="119"/>
      <c r="Y70" s="119"/>
      <c r="Z70" s="119"/>
      <c r="AA70" s="13"/>
      <c r="AB70" s="4"/>
      <c r="AC70" s="4"/>
    </row>
    <row r="71" spans="3:29" ht="17.25" customHeight="1">
      <c r="C71" s="109"/>
      <c r="D71" s="110"/>
      <c r="E71" s="110"/>
      <c r="F71" s="110"/>
      <c r="G71" s="110"/>
      <c r="H71" s="110"/>
      <c r="I71" s="110"/>
      <c r="J71" s="110"/>
      <c r="K71" s="110"/>
      <c r="L71" s="110"/>
      <c r="M71" s="110"/>
      <c r="N71" s="111"/>
      <c r="O71" s="109"/>
      <c r="P71" s="112"/>
      <c r="Q71" s="112"/>
      <c r="R71" s="13"/>
      <c r="S71" s="120"/>
      <c r="T71" s="121"/>
      <c r="U71" s="121"/>
      <c r="V71" s="14"/>
      <c r="W71" s="118">
        <f t="shared" si="0"/>
        <v>0</v>
      </c>
      <c r="X71" s="119"/>
      <c r="Y71" s="119"/>
      <c r="Z71" s="119"/>
      <c r="AA71" s="13"/>
      <c r="AB71" s="4"/>
      <c r="AC71" s="4"/>
    </row>
    <row r="72" spans="3:29" ht="17.25" customHeight="1">
      <c r="C72" s="124"/>
      <c r="D72" s="125"/>
      <c r="E72" s="125"/>
      <c r="F72" s="125"/>
      <c r="G72" s="125"/>
      <c r="H72" s="125"/>
      <c r="I72" s="125"/>
      <c r="J72" s="125"/>
      <c r="K72" s="125"/>
      <c r="L72" s="125"/>
      <c r="M72" s="125"/>
      <c r="N72" s="126"/>
      <c r="O72" s="124"/>
      <c r="P72" s="127"/>
      <c r="Q72" s="127"/>
      <c r="R72" s="17"/>
      <c r="S72" s="128"/>
      <c r="T72" s="129"/>
      <c r="U72" s="129"/>
      <c r="V72" s="18"/>
      <c r="W72" s="118">
        <f t="shared" si="0"/>
        <v>0</v>
      </c>
      <c r="X72" s="119"/>
      <c r="Y72" s="119"/>
      <c r="Z72" s="119"/>
      <c r="AA72" s="17"/>
      <c r="AB72" s="4"/>
      <c r="AC72" s="4"/>
    </row>
    <row r="73" spans="3:29" ht="17.25" customHeight="1">
      <c r="C73" s="130" t="s">
        <v>33</v>
      </c>
      <c r="D73" s="131"/>
      <c r="E73" s="131"/>
      <c r="F73" s="131"/>
      <c r="G73" s="131"/>
      <c r="H73" s="131"/>
      <c r="I73" s="131"/>
      <c r="J73" s="131"/>
      <c r="K73" s="131"/>
      <c r="L73" s="131"/>
      <c r="M73" s="131"/>
      <c r="N73" s="132"/>
      <c r="O73" s="137"/>
      <c r="P73" s="138"/>
      <c r="Q73" s="138"/>
      <c r="R73" s="66"/>
      <c r="S73" s="140"/>
      <c r="T73" s="141"/>
      <c r="U73" s="141"/>
      <c r="V73" s="67"/>
      <c r="W73" s="140">
        <f>SUM(W65:Z72)</f>
        <v>535000</v>
      </c>
      <c r="X73" s="142"/>
      <c r="Y73" s="142"/>
      <c r="Z73" s="142"/>
      <c r="AA73" s="66" t="s">
        <v>84</v>
      </c>
      <c r="AB73" s="4"/>
      <c r="AC73" s="4"/>
    </row>
    <row r="74" spans="28:29" ht="15" customHeight="1">
      <c r="AB74" s="4"/>
      <c r="AC74" s="4"/>
    </row>
    <row r="75" spans="28:29" ht="15" customHeight="1">
      <c r="AB75" s="4"/>
      <c r="AC75" s="4"/>
    </row>
    <row r="76" spans="2:29" s="32" customFormat="1" ht="18" customHeight="1">
      <c r="B76" s="31" t="s">
        <v>34</v>
      </c>
      <c r="C76" s="32" t="s">
        <v>57</v>
      </c>
      <c r="AB76" s="38"/>
      <c r="AC76" s="38"/>
    </row>
    <row r="77" spans="28:29" ht="9" customHeight="1">
      <c r="AB77" s="4"/>
      <c r="AC77" s="4"/>
    </row>
    <row r="78" spans="3:27" s="4" customFormat="1" ht="17.25" customHeight="1">
      <c r="C78" s="12"/>
      <c r="D78" s="81" t="s">
        <v>35</v>
      </c>
      <c r="E78" s="81"/>
      <c r="F78" s="81"/>
      <c r="G78" s="81"/>
      <c r="H78" s="81"/>
      <c r="I78" s="81"/>
      <c r="J78" s="81"/>
      <c r="K78" s="81"/>
      <c r="L78" s="81"/>
      <c r="M78" s="81"/>
      <c r="N78" s="81"/>
      <c r="O78" s="81"/>
      <c r="P78" s="13"/>
      <c r="Q78" s="92">
        <v>165850</v>
      </c>
      <c r="R78" s="93"/>
      <c r="S78" s="93"/>
      <c r="T78" s="93"/>
      <c r="U78" s="93"/>
      <c r="V78" s="93"/>
      <c r="W78" s="93"/>
      <c r="X78" s="93"/>
      <c r="Y78" s="93"/>
      <c r="Z78" s="93"/>
      <c r="AA78" s="42"/>
    </row>
    <row r="79" spans="3:27" s="4" customFormat="1" ht="17.25" customHeight="1">
      <c r="C79" s="12"/>
      <c r="D79" s="81" t="s">
        <v>36</v>
      </c>
      <c r="E79" s="81"/>
      <c r="F79" s="81"/>
      <c r="G79" s="81"/>
      <c r="H79" s="81"/>
      <c r="I79" s="81"/>
      <c r="J79" s="81"/>
      <c r="K79" s="81"/>
      <c r="L79" s="81"/>
      <c r="M79" s="81"/>
      <c r="N79" s="81"/>
      <c r="O79" s="81"/>
      <c r="P79" s="13"/>
      <c r="Q79" s="92">
        <v>0</v>
      </c>
      <c r="R79" s="93"/>
      <c r="S79" s="93"/>
      <c r="T79" s="93"/>
      <c r="U79" s="93"/>
      <c r="V79" s="93"/>
      <c r="W79" s="93"/>
      <c r="X79" s="93"/>
      <c r="Y79" s="93"/>
      <c r="Z79" s="93"/>
      <c r="AA79" s="42"/>
    </row>
    <row r="80" spans="3:27" s="4" customFormat="1" ht="17.25" customHeight="1">
      <c r="C80" s="12"/>
      <c r="D80" s="81" t="s">
        <v>37</v>
      </c>
      <c r="E80" s="81"/>
      <c r="F80" s="81"/>
      <c r="G80" s="81"/>
      <c r="H80" s="81"/>
      <c r="I80" s="81"/>
      <c r="J80" s="81"/>
      <c r="K80" s="81"/>
      <c r="L80" s="81"/>
      <c r="M80" s="81"/>
      <c r="N80" s="81"/>
      <c r="O80" s="81"/>
      <c r="P80" s="13"/>
      <c r="Q80" s="92">
        <v>369150</v>
      </c>
      <c r="R80" s="93"/>
      <c r="S80" s="93"/>
      <c r="T80" s="93"/>
      <c r="U80" s="93"/>
      <c r="V80" s="93"/>
      <c r="W80" s="93"/>
      <c r="X80" s="93"/>
      <c r="Y80" s="93"/>
      <c r="Z80" s="93"/>
      <c r="AA80" s="42"/>
    </row>
    <row r="81" spans="3:27" s="4" customFormat="1" ht="17.25" customHeight="1">
      <c r="C81" s="12"/>
      <c r="D81" s="81" t="s">
        <v>100</v>
      </c>
      <c r="E81" s="81"/>
      <c r="F81" s="81"/>
      <c r="G81" s="81"/>
      <c r="H81" s="81"/>
      <c r="I81" s="81"/>
      <c r="J81" s="81"/>
      <c r="K81" s="81"/>
      <c r="L81" s="81"/>
      <c r="M81" s="81"/>
      <c r="N81" s="81"/>
      <c r="O81" s="81"/>
      <c r="P81" s="13"/>
      <c r="Q81" s="92">
        <v>0</v>
      </c>
      <c r="R81" s="93"/>
      <c r="S81" s="93"/>
      <c r="T81" s="93"/>
      <c r="U81" s="93"/>
      <c r="V81" s="93"/>
      <c r="W81" s="93"/>
      <c r="X81" s="93"/>
      <c r="Y81" s="93"/>
      <c r="Z81" s="93"/>
      <c r="AA81" s="42"/>
    </row>
    <row r="82" spans="3:29" ht="15" customHeight="1">
      <c r="C82" s="68"/>
      <c r="D82" s="100" t="s">
        <v>38</v>
      </c>
      <c r="E82" s="100"/>
      <c r="F82" s="100"/>
      <c r="G82" s="100"/>
      <c r="H82" s="100"/>
      <c r="I82" s="100"/>
      <c r="J82" s="100"/>
      <c r="K82" s="100"/>
      <c r="L82" s="100"/>
      <c r="M82" s="100"/>
      <c r="N82" s="100"/>
      <c r="O82" s="100"/>
      <c r="P82" s="66"/>
      <c r="Q82" s="92">
        <f>SUM(Q78:Z81)</f>
        <v>535000</v>
      </c>
      <c r="R82" s="93"/>
      <c r="S82" s="93"/>
      <c r="T82" s="93"/>
      <c r="U82" s="93"/>
      <c r="V82" s="93"/>
      <c r="W82" s="93"/>
      <c r="X82" s="93"/>
      <c r="Y82" s="93"/>
      <c r="Z82" s="93"/>
      <c r="AA82" s="66" t="s">
        <v>84</v>
      </c>
      <c r="AB82" s="4"/>
      <c r="AC82" s="4"/>
    </row>
    <row r="83" spans="2:29" s="47" customFormat="1" ht="18" customHeight="1">
      <c r="B83" s="49"/>
      <c r="AB83" s="48"/>
      <c r="AC83" s="48"/>
    </row>
    <row r="84" spans="2:29" s="47" customFormat="1" ht="18" customHeight="1">
      <c r="B84" s="31" t="s">
        <v>39</v>
      </c>
      <c r="C84" s="69" t="s">
        <v>101</v>
      </c>
      <c r="AB84" s="48"/>
      <c r="AC84" s="48"/>
    </row>
    <row r="85" spans="2:29" s="47" customFormat="1" ht="18" customHeight="1">
      <c r="B85" s="49"/>
      <c r="C85" s="139" t="s">
        <v>103</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row>
    <row r="86" spans="2:30" s="47" customFormat="1" ht="18" customHeight="1">
      <c r="B86" s="49"/>
      <c r="C86" s="136" t="s">
        <v>104</v>
      </c>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row>
    <row r="87" spans="2:29" s="47" customFormat="1" ht="18" customHeight="1">
      <c r="B87" s="49"/>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row>
    <row r="88" spans="2:29" s="47" customFormat="1" ht="18" customHeight="1">
      <c r="B88" s="49"/>
      <c r="AB88" s="48"/>
      <c r="AC88" s="48"/>
    </row>
    <row r="89" spans="2:29" s="47" customFormat="1" ht="18" customHeight="1">
      <c r="B89" s="49"/>
      <c r="C89" s="48"/>
      <c r="D89" s="135" t="s">
        <v>102</v>
      </c>
      <c r="E89" s="135"/>
      <c r="F89" s="135"/>
      <c r="G89" s="135"/>
      <c r="H89" s="135"/>
      <c r="I89" s="135"/>
      <c r="J89" s="135"/>
      <c r="K89" s="135"/>
      <c r="L89" s="135"/>
      <c r="M89" s="135"/>
      <c r="N89" s="135"/>
      <c r="O89" s="135"/>
      <c r="P89" s="48"/>
      <c r="Q89" s="46" t="s">
        <v>60</v>
      </c>
      <c r="R89" s="11" t="s">
        <v>63</v>
      </c>
      <c r="S89" s="11"/>
      <c r="T89" s="11"/>
      <c r="U89" s="46" t="s">
        <v>60</v>
      </c>
      <c r="V89" s="11" t="s">
        <v>62</v>
      </c>
      <c r="W89" s="2"/>
      <c r="X89" s="48"/>
      <c r="Y89" s="48"/>
      <c r="Z89" s="48"/>
      <c r="AA89" s="48"/>
      <c r="AB89" s="48"/>
      <c r="AC89" s="48"/>
    </row>
    <row r="90" spans="2:29" s="47" customFormat="1" ht="18" customHeight="1">
      <c r="B90" s="49"/>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2:29" s="47" customFormat="1" ht="18" customHeight="1">
      <c r="B91" s="49"/>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2:29" s="47" customFormat="1" ht="18" customHeight="1">
      <c r="B92" s="49"/>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2:29" s="47" customFormat="1" ht="18" customHeight="1">
      <c r="B93" s="49"/>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2:29" s="47" customFormat="1" ht="18" customHeight="1">
      <c r="B94" s="49"/>
      <c r="AB94" s="48"/>
      <c r="AC94" s="48"/>
    </row>
    <row r="95" spans="2:29" s="47" customFormat="1" ht="18" customHeight="1">
      <c r="B95" s="49"/>
      <c r="AB95" s="48"/>
      <c r="AC95" s="48"/>
    </row>
    <row r="96" spans="2:29" s="47" customFormat="1" ht="18" customHeight="1">
      <c r="B96" s="49"/>
      <c r="AB96" s="48"/>
      <c r="AC96" s="48"/>
    </row>
    <row r="97" spans="2:29" s="47" customFormat="1" ht="18" customHeight="1">
      <c r="B97" s="49"/>
      <c r="AB97" s="48"/>
      <c r="AC97" s="48"/>
    </row>
    <row r="98" spans="2:29" s="47" customFormat="1" ht="18" customHeight="1">
      <c r="B98" s="49"/>
      <c r="AB98" s="48"/>
      <c r="AC98" s="48"/>
    </row>
    <row r="99" spans="2:29" s="47" customFormat="1" ht="18" customHeight="1">
      <c r="B99" s="49" t="s">
        <v>41</v>
      </c>
      <c r="C99" s="47" t="s">
        <v>90</v>
      </c>
      <c r="AB99" s="48"/>
      <c r="AC99" s="48"/>
    </row>
    <row r="100" spans="2:29" s="47" customFormat="1" ht="18" customHeight="1">
      <c r="B100" s="49"/>
      <c r="C100" s="47" t="s">
        <v>93</v>
      </c>
      <c r="AB100" s="48"/>
      <c r="AC100" s="48"/>
    </row>
    <row r="101" spans="2:29" s="47" customFormat="1" ht="10.5" customHeight="1">
      <c r="B101" s="49"/>
      <c r="AB101" s="48"/>
      <c r="AC101" s="48"/>
    </row>
    <row r="102" spans="2:16" s="71" customFormat="1" ht="18" customHeight="1">
      <c r="B102" s="70"/>
      <c r="C102" s="71" t="s">
        <v>91</v>
      </c>
      <c r="P102" s="71" t="s">
        <v>99</v>
      </c>
    </row>
    <row r="103" spans="2:29" s="71" customFormat="1" ht="18" customHeight="1">
      <c r="B103" s="70"/>
      <c r="M103" s="72" t="s">
        <v>94</v>
      </c>
      <c r="N103" s="73"/>
      <c r="O103" s="73"/>
      <c r="P103" s="73"/>
      <c r="Q103" s="73"/>
      <c r="R103" s="73"/>
      <c r="S103" s="73"/>
      <c r="T103" s="73"/>
      <c r="V103" s="72" t="s">
        <v>97</v>
      </c>
      <c r="W103" s="73"/>
      <c r="X103" s="73"/>
      <c r="Y103" s="73"/>
      <c r="Z103" s="73"/>
      <c r="AA103" s="73"/>
      <c r="AB103" s="73"/>
      <c r="AC103" s="73"/>
    </row>
    <row r="104" spans="2:29" s="71" customFormat="1" ht="18" customHeight="1">
      <c r="B104" s="70"/>
      <c r="E104" s="94">
        <v>0</v>
      </c>
      <c r="F104" s="95"/>
      <c r="G104" s="95"/>
      <c r="H104" s="96"/>
      <c r="M104" s="72" t="s">
        <v>95</v>
      </c>
      <c r="N104" s="73"/>
      <c r="O104" s="73"/>
      <c r="P104" s="73"/>
      <c r="Q104" s="73"/>
      <c r="R104" s="73"/>
      <c r="S104" s="73"/>
      <c r="T104" s="73"/>
      <c r="V104" s="72" t="s">
        <v>98</v>
      </c>
      <c r="W104" s="73"/>
      <c r="X104" s="73"/>
      <c r="Y104" s="73"/>
      <c r="Z104" s="73"/>
      <c r="AA104" s="73"/>
      <c r="AB104" s="73"/>
      <c r="AC104" s="73"/>
    </row>
    <row r="105" spans="2:29" s="71" customFormat="1" ht="18" customHeight="1">
      <c r="B105" s="70"/>
      <c r="E105" s="97"/>
      <c r="F105" s="98"/>
      <c r="G105" s="98"/>
      <c r="H105" s="99"/>
      <c r="I105" s="71" t="s">
        <v>92</v>
      </c>
      <c r="M105" s="72" t="s">
        <v>96</v>
      </c>
      <c r="N105" s="73"/>
      <c r="O105" s="73"/>
      <c r="P105" s="73"/>
      <c r="Q105" s="73"/>
      <c r="R105" s="73"/>
      <c r="S105" s="73"/>
      <c r="T105" s="73"/>
      <c r="V105" s="74"/>
      <c r="W105" s="75"/>
      <c r="X105" s="75"/>
      <c r="Y105" s="75"/>
      <c r="Z105" s="75"/>
      <c r="AA105" s="75"/>
      <c r="AB105" s="75"/>
      <c r="AC105" s="75"/>
    </row>
    <row r="106" spans="2:29" s="71" customFormat="1" ht="18" customHeight="1">
      <c r="B106" s="70"/>
      <c r="E106" s="76"/>
      <c r="F106" s="76"/>
      <c r="G106" s="76"/>
      <c r="H106" s="76"/>
      <c r="M106" s="72"/>
      <c r="N106" s="75"/>
      <c r="O106" s="75"/>
      <c r="P106" s="75"/>
      <c r="Q106" s="75"/>
      <c r="R106" s="75"/>
      <c r="S106" s="75"/>
      <c r="T106" s="75"/>
      <c r="V106" s="74"/>
      <c r="W106" s="75"/>
      <c r="X106" s="75"/>
      <c r="Y106" s="75"/>
      <c r="Z106" s="75"/>
      <c r="AA106" s="75"/>
      <c r="AB106" s="75"/>
      <c r="AC106" s="75"/>
    </row>
    <row r="107" spans="2:29" s="47" customFormat="1" ht="18" customHeight="1">
      <c r="B107" s="49"/>
      <c r="AB107" s="48"/>
      <c r="AC107" s="48"/>
    </row>
    <row r="108" spans="2:29" s="47" customFormat="1" ht="15" customHeight="1">
      <c r="B108" s="39" t="s">
        <v>58</v>
      </c>
      <c r="C108" s="47" t="s">
        <v>72</v>
      </c>
      <c r="AB108" s="48"/>
      <c r="AC108" s="48"/>
    </row>
    <row r="109" spans="2:29" s="47" customFormat="1" ht="18" customHeight="1">
      <c r="B109" s="49"/>
      <c r="C109" s="47" t="s">
        <v>78</v>
      </c>
      <c r="AB109" s="48"/>
      <c r="AC109" s="48"/>
    </row>
    <row r="110" spans="2:29" s="47" customFormat="1" ht="18" customHeight="1">
      <c r="B110" s="49"/>
      <c r="C110" s="47" t="s">
        <v>79</v>
      </c>
      <c r="AB110" s="48"/>
      <c r="AC110" s="48"/>
    </row>
    <row r="111" spans="2:29" s="6" customFormat="1" ht="18" customHeight="1">
      <c r="B111" s="10"/>
      <c r="AB111" s="11"/>
      <c r="AC111" s="11"/>
    </row>
    <row r="112" spans="2:29" ht="19.5" customHeight="1">
      <c r="B112" s="91" t="s">
        <v>89</v>
      </c>
      <c r="C112" s="91"/>
      <c r="D112" s="91"/>
      <c r="E112" s="91"/>
      <c r="F112" s="21" t="s">
        <v>119</v>
      </c>
      <c r="G112" s="21"/>
      <c r="H112" s="21"/>
      <c r="I112" s="21"/>
      <c r="J112" s="21"/>
      <c r="K112" s="21"/>
      <c r="L112" s="21"/>
      <c r="M112" s="6"/>
      <c r="N112" s="101" t="s">
        <v>13</v>
      </c>
      <c r="O112" s="102"/>
      <c r="P112" s="102"/>
      <c r="Q112" s="102"/>
      <c r="R112" s="103" t="s">
        <v>120</v>
      </c>
      <c r="S112" s="103"/>
      <c r="T112" s="103"/>
      <c r="U112" s="103"/>
      <c r="V112" s="103"/>
      <c r="W112" s="103"/>
      <c r="X112" s="103"/>
      <c r="Y112" s="104"/>
      <c r="Z112" s="104"/>
      <c r="AA112" s="104"/>
      <c r="AB112" s="4"/>
      <c r="AC112" s="4"/>
    </row>
    <row r="113" spans="2:29" ht="19.5" customHeight="1">
      <c r="B113" s="87" t="s">
        <v>14</v>
      </c>
      <c r="C113" s="88"/>
      <c r="D113" s="88"/>
      <c r="E113" s="22"/>
      <c r="F113" s="21" t="s">
        <v>40</v>
      </c>
      <c r="G113" s="21" t="s">
        <v>121</v>
      </c>
      <c r="H113" s="21"/>
      <c r="I113" s="21"/>
      <c r="J113" s="21" t="s">
        <v>122</v>
      </c>
      <c r="K113" s="21"/>
      <c r="L113" s="21"/>
      <c r="M113" s="21"/>
      <c r="N113" s="21"/>
      <c r="O113" s="21"/>
      <c r="P113" s="21"/>
      <c r="Q113" s="3"/>
      <c r="R113" s="3"/>
      <c r="S113" s="3"/>
      <c r="T113" s="3"/>
      <c r="U113" s="21"/>
      <c r="V113" s="21"/>
      <c r="W113" s="21"/>
      <c r="X113" s="21"/>
      <c r="Y113" s="21"/>
      <c r="Z113" s="21"/>
      <c r="AA113" s="21"/>
      <c r="AB113" s="4"/>
      <c r="AC113" s="4"/>
    </row>
    <row r="114" spans="2:29" ht="19.5" customHeight="1">
      <c r="B114" s="87" t="s">
        <v>15</v>
      </c>
      <c r="C114" s="88"/>
      <c r="D114" s="88"/>
      <c r="E114" s="23"/>
      <c r="F114" s="24" t="s">
        <v>131</v>
      </c>
      <c r="G114" s="24"/>
      <c r="H114" s="24"/>
      <c r="I114" s="24"/>
      <c r="J114" s="24"/>
      <c r="K114" s="24"/>
      <c r="L114" s="24"/>
      <c r="M114" s="24"/>
      <c r="N114" s="24"/>
      <c r="O114" s="24"/>
      <c r="P114" s="24"/>
      <c r="Q114" s="89" t="s">
        <v>16</v>
      </c>
      <c r="R114" s="90"/>
      <c r="S114" s="24"/>
      <c r="T114" s="24" t="s">
        <v>123</v>
      </c>
      <c r="U114" s="24"/>
      <c r="V114" s="24"/>
      <c r="W114" s="24"/>
      <c r="X114" s="24"/>
      <c r="Y114" s="24"/>
      <c r="Z114" s="24"/>
      <c r="AA114" s="24"/>
      <c r="AB114" s="4"/>
      <c r="AC114" s="4"/>
    </row>
    <row r="115" spans="2:29" ht="19.5" customHeight="1">
      <c r="B115" s="87" t="s">
        <v>17</v>
      </c>
      <c r="C115" s="88"/>
      <c r="D115" s="88"/>
      <c r="E115" s="3"/>
      <c r="F115" s="80" t="s">
        <v>124</v>
      </c>
      <c r="G115" s="21"/>
      <c r="H115" s="21"/>
      <c r="I115" s="21"/>
      <c r="J115" s="21"/>
      <c r="K115" s="21"/>
      <c r="L115" s="21"/>
      <c r="M115" s="25"/>
      <c r="N115" s="21"/>
      <c r="O115" s="21"/>
      <c r="P115" s="21"/>
      <c r="Q115" s="3"/>
      <c r="R115" s="3"/>
      <c r="S115" s="21"/>
      <c r="T115" s="21"/>
      <c r="U115" s="21"/>
      <c r="V115" s="21"/>
      <c r="W115" s="21"/>
      <c r="X115" s="21"/>
      <c r="Y115" s="21"/>
      <c r="Z115" s="21"/>
      <c r="AA115" s="21"/>
      <c r="AB115" s="4"/>
      <c r="AC115" s="4"/>
    </row>
    <row r="116" spans="6:29" ht="18" customHeight="1">
      <c r="F116" s="6"/>
      <c r="G116" s="6"/>
      <c r="H116" s="6"/>
      <c r="I116" s="6"/>
      <c r="J116" s="6"/>
      <c r="K116" s="6"/>
      <c r="L116" s="6"/>
      <c r="M116" s="6"/>
      <c r="N116" s="6"/>
      <c r="O116" s="6"/>
      <c r="P116" s="6"/>
      <c r="U116" s="6"/>
      <c r="V116" s="6"/>
      <c r="W116" s="6"/>
      <c r="X116" s="6"/>
      <c r="Y116" s="6"/>
      <c r="Z116" s="6"/>
      <c r="AA116" s="6"/>
      <c r="AB116" s="4"/>
      <c r="AC116" s="4"/>
    </row>
    <row r="117" spans="2:29" ht="19.5" customHeight="1">
      <c r="B117" s="91" t="s">
        <v>12</v>
      </c>
      <c r="C117" s="91"/>
      <c r="D117" s="91"/>
      <c r="E117" s="91"/>
      <c r="F117" s="21" t="s">
        <v>125</v>
      </c>
      <c r="G117" s="21"/>
      <c r="H117" s="21"/>
      <c r="I117" s="21"/>
      <c r="J117" s="21"/>
      <c r="K117" s="21"/>
      <c r="L117" s="21"/>
      <c r="M117" s="6"/>
      <c r="N117" s="101" t="s">
        <v>13</v>
      </c>
      <c r="O117" s="102"/>
      <c r="P117" s="102"/>
      <c r="Q117" s="102"/>
      <c r="R117" s="103" t="s">
        <v>126</v>
      </c>
      <c r="S117" s="103"/>
      <c r="T117" s="103"/>
      <c r="U117" s="103"/>
      <c r="V117" s="103"/>
      <c r="W117" s="103"/>
      <c r="X117" s="103"/>
      <c r="Y117" s="104"/>
      <c r="Z117" s="104"/>
      <c r="AA117" s="104"/>
      <c r="AB117" s="4"/>
      <c r="AC117" s="4"/>
    </row>
    <row r="118" spans="2:29" ht="19.5" customHeight="1">
      <c r="B118" s="87" t="s">
        <v>14</v>
      </c>
      <c r="C118" s="88"/>
      <c r="D118" s="88"/>
      <c r="E118" s="22"/>
      <c r="F118" s="21" t="s">
        <v>40</v>
      </c>
      <c r="G118" s="133" t="s">
        <v>127</v>
      </c>
      <c r="H118" s="133"/>
      <c r="I118" s="133"/>
      <c r="J118" s="21" t="s">
        <v>130</v>
      </c>
      <c r="K118" s="21"/>
      <c r="L118" s="21"/>
      <c r="M118" s="21"/>
      <c r="N118" s="21"/>
      <c r="O118" s="21"/>
      <c r="P118" s="21"/>
      <c r="Q118" s="3"/>
      <c r="R118" s="3"/>
      <c r="S118" s="3"/>
      <c r="T118" s="3"/>
      <c r="U118" s="21"/>
      <c r="V118" s="21"/>
      <c r="W118" s="21"/>
      <c r="X118" s="21"/>
      <c r="Y118" s="21"/>
      <c r="Z118" s="21"/>
      <c r="AA118" s="21"/>
      <c r="AB118" s="4"/>
      <c r="AC118" s="4"/>
    </row>
    <row r="119" spans="2:29" ht="19.5" customHeight="1">
      <c r="B119" s="87" t="s">
        <v>15</v>
      </c>
      <c r="C119" s="88"/>
      <c r="D119" s="88"/>
      <c r="E119" s="23"/>
      <c r="F119" s="24" t="s">
        <v>128</v>
      </c>
      <c r="G119" s="24"/>
      <c r="H119" s="24"/>
      <c r="I119" s="24"/>
      <c r="J119" s="24"/>
      <c r="K119" s="24"/>
      <c r="L119" s="24"/>
      <c r="M119" s="24"/>
      <c r="N119" s="24"/>
      <c r="O119" s="24"/>
      <c r="P119" s="24"/>
      <c r="Q119" s="89" t="s">
        <v>16</v>
      </c>
      <c r="R119" s="90"/>
      <c r="S119" s="24"/>
      <c r="T119" s="24"/>
      <c r="U119" s="24"/>
      <c r="V119" s="24"/>
      <c r="W119" s="24"/>
      <c r="X119" s="24"/>
      <c r="Y119" s="24"/>
      <c r="Z119" s="24"/>
      <c r="AA119" s="24"/>
      <c r="AB119" s="4"/>
      <c r="AC119" s="4"/>
    </row>
    <row r="120" spans="2:29" ht="19.5" customHeight="1">
      <c r="B120" s="87" t="s">
        <v>17</v>
      </c>
      <c r="C120" s="88"/>
      <c r="D120" s="88"/>
      <c r="E120" s="3"/>
      <c r="F120" s="80" t="s">
        <v>129</v>
      </c>
      <c r="G120" s="21"/>
      <c r="H120" s="21"/>
      <c r="I120" s="21"/>
      <c r="J120" s="21"/>
      <c r="K120" s="21"/>
      <c r="L120" s="21"/>
      <c r="M120" s="25"/>
      <c r="N120" s="21"/>
      <c r="O120" s="21"/>
      <c r="P120" s="21"/>
      <c r="Q120" s="3"/>
      <c r="R120" s="3"/>
      <c r="S120" s="21"/>
      <c r="T120" s="21"/>
      <c r="U120" s="21"/>
      <c r="V120" s="21"/>
      <c r="W120" s="21"/>
      <c r="X120" s="21"/>
      <c r="Y120" s="21"/>
      <c r="Z120" s="21"/>
      <c r="AA120" s="21"/>
      <c r="AB120" s="4"/>
      <c r="AC120" s="4"/>
    </row>
    <row r="121" spans="2:29" ht="19.5" customHeight="1">
      <c r="B121" s="40"/>
      <c r="C121" s="41"/>
      <c r="D121" s="41"/>
      <c r="E121" s="4"/>
      <c r="F121" s="11"/>
      <c r="G121" s="11"/>
      <c r="H121" s="11"/>
      <c r="I121" s="11"/>
      <c r="J121" s="11"/>
      <c r="K121" s="11"/>
      <c r="L121" s="11"/>
      <c r="M121" s="43"/>
      <c r="N121" s="11"/>
      <c r="O121" s="11"/>
      <c r="P121" s="11"/>
      <c r="Q121" s="4"/>
      <c r="R121" s="4"/>
      <c r="S121" s="11"/>
      <c r="T121" s="11"/>
      <c r="U121" s="11"/>
      <c r="V121" s="11"/>
      <c r="W121" s="11"/>
      <c r="X121" s="11"/>
      <c r="Y121" s="11"/>
      <c r="Z121" s="11"/>
      <c r="AA121" s="11"/>
      <c r="AB121" s="4"/>
      <c r="AC121" s="4"/>
    </row>
    <row r="122" spans="2:29" ht="19.5" customHeight="1">
      <c r="B122" s="40"/>
      <c r="C122" s="41"/>
      <c r="D122" s="41"/>
      <c r="E122" s="4"/>
      <c r="F122" s="11"/>
      <c r="G122" s="11"/>
      <c r="H122" s="11"/>
      <c r="I122" s="11"/>
      <c r="J122" s="11"/>
      <c r="K122" s="11"/>
      <c r="L122" s="11"/>
      <c r="M122" s="43"/>
      <c r="N122" s="11"/>
      <c r="O122" s="11"/>
      <c r="P122" s="11"/>
      <c r="Q122" s="4"/>
      <c r="R122" s="4"/>
      <c r="S122" s="11"/>
      <c r="T122" s="11"/>
      <c r="U122" s="11"/>
      <c r="V122" s="11"/>
      <c r="W122" s="11"/>
      <c r="X122" s="11"/>
      <c r="Y122" s="11"/>
      <c r="Z122" s="11"/>
      <c r="AA122" s="11"/>
      <c r="AB122" s="4"/>
      <c r="AC122" s="4"/>
    </row>
    <row r="123" spans="2:29" s="32" customFormat="1" ht="19.5" customHeight="1">
      <c r="B123" s="54" t="s">
        <v>85</v>
      </c>
      <c r="C123" s="50" t="s">
        <v>59</v>
      </c>
      <c r="D123" s="51"/>
      <c r="E123" s="38"/>
      <c r="F123" s="52"/>
      <c r="G123" s="52"/>
      <c r="H123" s="52"/>
      <c r="I123" s="52"/>
      <c r="J123" s="52"/>
      <c r="K123" s="52"/>
      <c r="L123" s="52"/>
      <c r="M123" s="53"/>
      <c r="N123" s="52"/>
      <c r="O123" s="52"/>
      <c r="P123" s="52"/>
      <c r="Q123" s="38"/>
      <c r="R123" s="38"/>
      <c r="S123" s="52"/>
      <c r="T123" s="52"/>
      <c r="U123" s="52"/>
      <c r="V123" s="52"/>
      <c r="W123" s="52"/>
      <c r="X123" s="52"/>
      <c r="Y123" s="52"/>
      <c r="Z123" s="52"/>
      <c r="AA123" s="52"/>
      <c r="AB123" s="38"/>
      <c r="AC123" s="38"/>
    </row>
    <row r="124" spans="2:29" ht="7.5" customHeight="1">
      <c r="B124" s="40"/>
      <c r="C124" s="41"/>
      <c r="D124" s="41"/>
      <c r="E124" s="4"/>
      <c r="F124" s="11"/>
      <c r="G124" s="11"/>
      <c r="H124" s="11"/>
      <c r="I124" s="11"/>
      <c r="J124" s="11"/>
      <c r="K124" s="11"/>
      <c r="L124" s="11"/>
      <c r="M124" s="43"/>
      <c r="N124" s="11"/>
      <c r="O124" s="11"/>
      <c r="P124" s="11"/>
      <c r="Q124" s="4"/>
      <c r="R124" s="4"/>
      <c r="S124" s="11"/>
      <c r="T124" s="11"/>
      <c r="U124" s="11"/>
      <c r="V124" s="11"/>
      <c r="W124" s="11"/>
      <c r="X124" s="11"/>
      <c r="Y124" s="11"/>
      <c r="Z124" s="11"/>
      <c r="AA124" s="11"/>
      <c r="AB124" s="4"/>
      <c r="AC124" s="4"/>
    </row>
    <row r="125" spans="2:29" ht="21" customHeight="1">
      <c r="B125" s="40"/>
      <c r="C125" s="46" t="s">
        <v>60</v>
      </c>
      <c r="D125" s="44" t="s">
        <v>106</v>
      </c>
      <c r="E125" s="4"/>
      <c r="F125" s="11"/>
      <c r="G125" s="11"/>
      <c r="H125" s="11"/>
      <c r="I125" s="11"/>
      <c r="J125" s="11"/>
      <c r="K125" s="11"/>
      <c r="L125" s="11"/>
      <c r="M125" s="43"/>
      <c r="N125" s="11"/>
      <c r="O125" s="11"/>
      <c r="P125" s="11"/>
      <c r="Q125" s="4"/>
      <c r="R125" s="4"/>
      <c r="S125" s="11"/>
      <c r="T125" s="11"/>
      <c r="U125" s="11"/>
      <c r="V125" s="11"/>
      <c r="W125" s="11"/>
      <c r="X125" s="11"/>
      <c r="Y125" s="11"/>
      <c r="Z125" s="11"/>
      <c r="AA125" s="11"/>
      <c r="AB125" s="4"/>
      <c r="AC125" s="4"/>
    </row>
    <row r="126" spans="3:30" ht="21" customHeight="1">
      <c r="C126" s="46" t="s">
        <v>60</v>
      </c>
      <c r="D126" s="65" t="s">
        <v>81</v>
      </c>
      <c r="E126" s="5"/>
      <c r="F126" s="5"/>
      <c r="H126" s="8"/>
      <c r="I126" s="8"/>
      <c r="J126" s="8"/>
      <c r="K126" s="6" t="s">
        <v>80</v>
      </c>
      <c r="L126" s="8"/>
      <c r="N126" s="8"/>
      <c r="O126" s="8"/>
      <c r="P126" s="8"/>
      <c r="Q126" s="8"/>
      <c r="R126" s="8"/>
      <c r="S126" s="8"/>
      <c r="T126" s="8"/>
      <c r="U126" s="8"/>
      <c r="V126" s="8"/>
      <c r="W126" s="8"/>
      <c r="X126" s="8"/>
      <c r="Y126" s="8"/>
      <c r="Z126" s="8"/>
      <c r="AA126" s="8"/>
      <c r="AB126" s="8"/>
      <c r="AC126" s="8"/>
      <c r="AD126" s="8"/>
    </row>
    <row r="127" spans="2:29" ht="21" customHeight="1">
      <c r="B127" s="40"/>
      <c r="C127" s="46" t="s">
        <v>60</v>
      </c>
      <c r="D127" s="65" t="s">
        <v>105</v>
      </c>
      <c r="E127" s="4"/>
      <c r="F127" s="11"/>
      <c r="G127" s="11"/>
      <c r="H127" s="11"/>
      <c r="I127" s="11"/>
      <c r="J127" s="11"/>
      <c r="K127" s="11"/>
      <c r="L127" s="11"/>
      <c r="M127" s="43"/>
      <c r="N127" s="11"/>
      <c r="O127" s="11"/>
      <c r="P127" s="11"/>
      <c r="Q127" s="4"/>
      <c r="R127" s="4"/>
      <c r="T127" s="46" t="s">
        <v>61</v>
      </c>
      <c r="U127" s="11" t="s">
        <v>63</v>
      </c>
      <c r="V127" s="11"/>
      <c r="W127" s="11"/>
      <c r="X127" s="46" t="s">
        <v>61</v>
      </c>
      <c r="Y127" s="11" t="s">
        <v>62</v>
      </c>
      <c r="AB127" s="4"/>
      <c r="AC127" s="4"/>
    </row>
    <row r="128" spans="2:29" ht="21" customHeight="1">
      <c r="B128" s="40"/>
      <c r="C128" s="46"/>
      <c r="D128" s="65" t="s">
        <v>82</v>
      </c>
      <c r="E128" s="4"/>
      <c r="F128" s="11"/>
      <c r="G128" s="11"/>
      <c r="H128" s="11"/>
      <c r="I128" s="11"/>
      <c r="J128" s="11"/>
      <c r="K128" s="11"/>
      <c r="L128" s="11"/>
      <c r="M128" s="43"/>
      <c r="N128" s="11"/>
      <c r="O128" s="11"/>
      <c r="P128" s="11"/>
      <c r="Q128" s="4"/>
      <c r="R128" s="4"/>
      <c r="S128" s="46"/>
      <c r="T128" s="11"/>
      <c r="U128" s="11"/>
      <c r="V128" s="11"/>
      <c r="W128" s="46"/>
      <c r="X128" s="11"/>
      <c r="Y128" s="11"/>
      <c r="Z128" s="11"/>
      <c r="AA128" s="11"/>
      <c r="AB128" s="4"/>
      <c r="AC128" s="4"/>
    </row>
    <row r="129" spans="2:29" ht="21" customHeight="1">
      <c r="B129" s="40"/>
      <c r="C129" s="46" t="s">
        <v>60</v>
      </c>
      <c r="D129" s="6" t="s">
        <v>66</v>
      </c>
      <c r="E129" s="4"/>
      <c r="F129" s="11"/>
      <c r="G129" s="11"/>
      <c r="H129" s="11"/>
      <c r="I129" s="11"/>
      <c r="J129" s="11"/>
      <c r="K129" s="11"/>
      <c r="L129" s="11"/>
      <c r="M129" s="43"/>
      <c r="N129" s="11"/>
      <c r="O129" s="11"/>
      <c r="P129" s="11"/>
      <c r="Q129" s="4"/>
      <c r="R129" s="4"/>
      <c r="S129" s="11"/>
      <c r="T129" s="11"/>
      <c r="U129" s="11"/>
      <c r="V129" s="11"/>
      <c r="W129" s="11"/>
      <c r="X129" s="11"/>
      <c r="Y129" s="11"/>
      <c r="Z129" s="11"/>
      <c r="AA129" s="11"/>
      <c r="AB129" s="4"/>
      <c r="AC129" s="4"/>
    </row>
    <row r="130" spans="2:29" ht="21" customHeight="1">
      <c r="B130" s="40"/>
      <c r="C130" s="46" t="s">
        <v>60</v>
      </c>
      <c r="D130" s="65" t="s">
        <v>64</v>
      </c>
      <c r="E130" s="4"/>
      <c r="F130" s="11"/>
      <c r="G130" s="11"/>
      <c r="H130" s="11"/>
      <c r="I130" s="11"/>
      <c r="J130" s="11"/>
      <c r="K130" s="11"/>
      <c r="L130" s="11"/>
      <c r="M130" s="43"/>
      <c r="N130" s="11"/>
      <c r="O130" s="11"/>
      <c r="P130" s="11"/>
      <c r="Q130" s="4"/>
      <c r="R130" s="4"/>
      <c r="S130" s="11"/>
      <c r="T130" s="11"/>
      <c r="U130" s="11"/>
      <c r="V130" s="11"/>
      <c r="W130" s="11"/>
      <c r="X130" s="11"/>
      <c r="Y130" s="11"/>
      <c r="Z130" s="11"/>
      <c r="AA130" s="11"/>
      <c r="AB130" s="4"/>
      <c r="AC130" s="4"/>
    </row>
    <row r="131" spans="2:29" ht="21" customHeight="1">
      <c r="B131" s="40"/>
      <c r="C131" s="46" t="s">
        <v>60</v>
      </c>
      <c r="D131" s="65" t="s">
        <v>65</v>
      </c>
      <c r="E131" s="4"/>
      <c r="F131" s="11"/>
      <c r="G131" s="11"/>
      <c r="H131" s="11"/>
      <c r="I131" s="11"/>
      <c r="J131" s="11"/>
      <c r="K131" s="11"/>
      <c r="L131" s="11"/>
      <c r="M131" s="43"/>
      <c r="N131" s="11"/>
      <c r="O131" s="11"/>
      <c r="P131" s="11"/>
      <c r="Q131" s="4"/>
      <c r="R131" s="4"/>
      <c r="S131" s="11"/>
      <c r="T131" s="11"/>
      <c r="U131" s="11"/>
      <c r="V131" s="11"/>
      <c r="W131" s="11"/>
      <c r="X131" s="11"/>
      <c r="Y131" s="11"/>
      <c r="Z131" s="11"/>
      <c r="AA131" s="11"/>
      <c r="AB131" s="4"/>
      <c r="AC131" s="4"/>
    </row>
    <row r="132" spans="2:29" ht="21" customHeight="1">
      <c r="B132" s="40"/>
      <c r="C132" s="46" t="s">
        <v>60</v>
      </c>
      <c r="D132" s="65" t="s">
        <v>88</v>
      </c>
      <c r="E132" s="4"/>
      <c r="F132" s="11"/>
      <c r="G132" s="11"/>
      <c r="H132" s="11"/>
      <c r="I132" s="11"/>
      <c r="J132" s="11"/>
      <c r="K132" s="11"/>
      <c r="L132" s="11"/>
      <c r="M132" s="43"/>
      <c r="N132" s="11"/>
      <c r="O132" s="11"/>
      <c r="P132" s="11"/>
      <c r="Q132" s="4"/>
      <c r="R132" s="4"/>
      <c r="S132" s="11"/>
      <c r="T132" s="11"/>
      <c r="U132" s="11"/>
      <c r="V132" s="11"/>
      <c r="W132" s="11"/>
      <c r="X132" s="11"/>
      <c r="Y132" s="11"/>
      <c r="Z132" s="11"/>
      <c r="AA132" s="11"/>
      <c r="AB132" s="4"/>
      <c r="AC132" s="4"/>
    </row>
    <row r="133" spans="3:30" ht="21" customHeight="1">
      <c r="C133" s="46"/>
      <c r="D133" s="45"/>
      <c r="E133" s="5"/>
      <c r="F133" s="5"/>
      <c r="H133" s="8"/>
      <c r="I133" s="8"/>
      <c r="J133" s="8"/>
      <c r="K133" s="8"/>
      <c r="L133" s="8"/>
      <c r="M133" s="8"/>
      <c r="N133" s="8"/>
      <c r="O133" s="8"/>
      <c r="P133" s="8"/>
      <c r="Q133" s="8"/>
      <c r="R133" s="8"/>
      <c r="S133" s="8"/>
      <c r="T133" s="8"/>
      <c r="U133" s="8"/>
      <c r="V133" s="8"/>
      <c r="W133" s="8"/>
      <c r="X133" s="8"/>
      <c r="Y133" s="8"/>
      <c r="Z133" s="8"/>
      <c r="AA133" s="8"/>
      <c r="AB133" s="8"/>
      <c r="AC133" s="8"/>
      <c r="AD133" s="8"/>
    </row>
    <row r="134" ht="18" customHeight="1">
      <c r="F134" s="9"/>
    </row>
    <row r="135" spans="2:29" s="32" customFormat="1" ht="18" customHeight="1">
      <c r="B135" s="31" t="s">
        <v>85</v>
      </c>
      <c r="C135" s="32" t="s">
        <v>68</v>
      </c>
      <c r="AB135" s="38"/>
      <c r="AC135" s="38"/>
    </row>
    <row r="136" spans="2:6" s="32" customFormat="1" ht="18" customHeight="1">
      <c r="B136" s="31"/>
      <c r="C136" s="32" t="s">
        <v>67</v>
      </c>
      <c r="F136" s="55"/>
    </row>
    <row r="137" spans="2:29" s="32" customFormat="1" ht="18" customHeight="1">
      <c r="B137" s="31"/>
      <c r="C137" s="32" t="s">
        <v>69</v>
      </c>
      <c r="AB137" s="38"/>
      <c r="AC137" s="38"/>
    </row>
    <row r="138" spans="2:29" s="32" customFormat="1" ht="18" customHeight="1">
      <c r="B138" s="31"/>
      <c r="C138" s="32" t="s">
        <v>70</v>
      </c>
      <c r="AB138" s="38"/>
      <c r="AC138" s="38"/>
    </row>
    <row r="139" spans="2:29" s="32" customFormat="1" ht="18" customHeight="1">
      <c r="B139" s="31"/>
      <c r="AB139" s="38"/>
      <c r="AC139" s="38"/>
    </row>
    <row r="140" spans="28:29" ht="18" customHeight="1">
      <c r="AB140" s="4"/>
      <c r="AC140" s="4"/>
    </row>
    <row r="141" spans="2:29" ht="18" customHeight="1">
      <c r="B141" s="56" t="s">
        <v>132</v>
      </c>
      <c r="C141" s="6"/>
      <c r="D141" s="6"/>
      <c r="E141" s="6"/>
      <c r="F141" s="21"/>
      <c r="G141" s="21"/>
      <c r="H141" s="134" t="s">
        <v>108</v>
      </c>
      <c r="I141" s="134"/>
      <c r="J141" s="134"/>
      <c r="K141" s="134"/>
      <c r="L141" s="21"/>
      <c r="M141" s="58" t="s">
        <v>54</v>
      </c>
      <c r="N141" s="6"/>
      <c r="O141" s="6"/>
      <c r="P141" s="6"/>
      <c r="Q141" s="6"/>
      <c r="R141" s="6"/>
      <c r="S141" s="6"/>
      <c r="T141" s="6"/>
      <c r="U141" s="6"/>
      <c r="V141" s="6"/>
      <c r="W141" s="6"/>
      <c r="X141" s="6"/>
      <c r="Y141" s="6"/>
      <c r="Z141" s="6"/>
      <c r="AA141" s="6"/>
      <c r="AB141" s="11"/>
      <c r="AC141" s="11"/>
    </row>
    <row r="142" spans="2:29" ht="18" customHeight="1">
      <c r="B142" s="57" t="s">
        <v>55</v>
      </c>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11"/>
      <c r="AC142" s="11"/>
    </row>
    <row r="143" spans="2:29" ht="18" customHeight="1">
      <c r="B143" s="57" t="s">
        <v>56</v>
      </c>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11"/>
      <c r="AC143" s="11"/>
    </row>
    <row r="144" spans="2:29" ht="24.75" customHeight="1">
      <c r="B144" s="10"/>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11"/>
      <c r="AC144" s="11"/>
    </row>
    <row r="145" spans="2:29" s="8" customFormat="1" ht="18" customHeight="1">
      <c r="B145" s="59" t="s">
        <v>18</v>
      </c>
      <c r="C145" s="60"/>
      <c r="D145" s="60" t="s">
        <v>137</v>
      </c>
      <c r="E145" s="60"/>
      <c r="F145" s="60"/>
      <c r="G145" s="60"/>
      <c r="H145" s="60"/>
      <c r="I145" s="61"/>
      <c r="J145" s="60"/>
      <c r="K145" s="60" t="s">
        <v>19</v>
      </c>
      <c r="L145" s="60"/>
      <c r="M145" s="60"/>
      <c r="N145" s="60"/>
      <c r="O145" s="60"/>
      <c r="P145" s="60"/>
      <c r="Q145" s="60"/>
      <c r="R145" s="60"/>
      <c r="S145" s="60"/>
      <c r="T145" s="60"/>
      <c r="U145" s="60"/>
      <c r="V145" s="60" t="s">
        <v>20</v>
      </c>
      <c r="W145" s="60"/>
      <c r="X145" s="62"/>
      <c r="Y145" s="63"/>
      <c r="Z145" s="63"/>
      <c r="AA145" s="63"/>
      <c r="AB145" s="64"/>
      <c r="AC145" s="64"/>
    </row>
    <row r="146" spans="28:29" ht="18" customHeight="1">
      <c r="AB146" s="4"/>
      <c r="AC146" s="4"/>
    </row>
    <row r="147" spans="28:29" ht="18" customHeight="1">
      <c r="AB147" s="4"/>
      <c r="AC147" s="4"/>
    </row>
    <row r="148" ht="18" customHeight="1"/>
    <row r="149" ht="18" customHeight="1"/>
    <row r="150" ht="18" customHeight="1"/>
    <row r="151" ht="18" customHeight="1"/>
    <row r="152" ht="18" customHeight="1"/>
    <row r="153" ht="18" customHeight="1"/>
    <row r="154" ht="18" customHeight="1"/>
  </sheetData>
  <sheetProtection/>
  <mergeCells count="87">
    <mergeCell ref="H141:K141"/>
    <mergeCell ref="D89:O89"/>
    <mergeCell ref="C87:AC87"/>
    <mergeCell ref="D78:O78"/>
    <mergeCell ref="O73:Q73"/>
    <mergeCell ref="C86:AD86"/>
    <mergeCell ref="C85:AC85"/>
    <mergeCell ref="S73:U73"/>
    <mergeCell ref="W73:Z73"/>
    <mergeCell ref="D80:O80"/>
    <mergeCell ref="D79:O79"/>
    <mergeCell ref="C72:N72"/>
    <mergeCell ref="O72:Q72"/>
    <mergeCell ref="S72:U72"/>
    <mergeCell ref="W72:Z72"/>
    <mergeCell ref="C73:N73"/>
    <mergeCell ref="O71:Q71"/>
    <mergeCell ref="S71:U71"/>
    <mergeCell ref="W71:Z71"/>
    <mergeCell ref="C70:N70"/>
    <mergeCell ref="O70:Q70"/>
    <mergeCell ref="S70:U70"/>
    <mergeCell ref="W70:Z70"/>
    <mergeCell ref="C71:N71"/>
    <mergeCell ref="O69:Q69"/>
    <mergeCell ref="S69:U69"/>
    <mergeCell ref="W69:Z69"/>
    <mergeCell ref="C68:N68"/>
    <mergeCell ref="S68:U68"/>
    <mergeCell ref="W68:Z68"/>
    <mergeCell ref="C69:N69"/>
    <mergeCell ref="C10:F10"/>
    <mergeCell ref="W67:Z67"/>
    <mergeCell ref="S66:U66"/>
    <mergeCell ref="W66:Z66"/>
    <mergeCell ref="S67:U67"/>
    <mergeCell ref="W65:Z65"/>
    <mergeCell ref="S65:U65"/>
    <mergeCell ref="W64:AA64"/>
    <mergeCell ref="C67:N67"/>
    <mergeCell ref="C8:F8"/>
    <mergeCell ref="O64:R64"/>
    <mergeCell ref="O67:Q67"/>
    <mergeCell ref="C11:F11"/>
    <mergeCell ref="C12:F12"/>
    <mergeCell ref="S64:V64"/>
    <mergeCell ref="C13:F13"/>
    <mergeCell ref="C14:F14"/>
    <mergeCell ref="C16:F16"/>
    <mergeCell ref="O65:Q65"/>
    <mergeCell ref="Q114:R114"/>
    <mergeCell ref="N112:Q112"/>
    <mergeCell ref="R112:AA112"/>
    <mergeCell ref="B112:E112"/>
    <mergeCell ref="C64:N64"/>
    <mergeCell ref="C65:N65"/>
    <mergeCell ref="C66:N66"/>
    <mergeCell ref="O66:Q66"/>
    <mergeCell ref="B113:D113"/>
    <mergeCell ref="O68:Q68"/>
    <mergeCell ref="B120:D120"/>
    <mergeCell ref="N117:Q117"/>
    <mergeCell ref="B118:D118"/>
    <mergeCell ref="B115:D115"/>
    <mergeCell ref="R117:AA117"/>
    <mergeCell ref="B119:D119"/>
    <mergeCell ref="G118:I118"/>
    <mergeCell ref="B114:D114"/>
    <mergeCell ref="Q119:R119"/>
    <mergeCell ref="B117:E117"/>
    <mergeCell ref="Q79:Z79"/>
    <mergeCell ref="Q78:Z78"/>
    <mergeCell ref="Q80:Z80"/>
    <mergeCell ref="Q81:Z81"/>
    <mergeCell ref="Q82:Z82"/>
    <mergeCell ref="E104:H105"/>
    <mergeCell ref="D82:O82"/>
    <mergeCell ref="D81:O81"/>
    <mergeCell ref="C41:AC42"/>
    <mergeCell ref="C45:AC46"/>
    <mergeCell ref="C18:AC24"/>
    <mergeCell ref="J14:K14"/>
    <mergeCell ref="U14:V14"/>
    <mergeCell ref="C28:AC32"/>
    <mergeCell ref="C34:AC35"/>
    <mergeCell ref="C37:AC37"/>
    <mergeCell ref="C38:AC38"/>
  </mergeCells>
  <hyperlinks>
    <hyperlink ref="F115" r:id="rId1" display="yoshihide.0628@gmail.com"/>
    <hyperlink ref="F120" r:id="rId2" display="yu.shinkyuin0501@gmail.com"/>
  </hyperlinks>
  <printOptions horizontalCentered="1"/>
  <pageMargins left="0.3937007874015748" right="0.3937007874015748" top="0.5905511811023623" bottom="0.3937007874015748" header="0.5118110236220472" footer="0.5118110236220472"/>
  <pageSetup horizontalDpi="600" verticalDpi="600" orientation="portrait" paperSize="9" scale="92" r:id="rId6"/>
  <rowBreaks count="2" manualBreakCount="2">
    <brk id="56" max="29" man="1"/>
    <brk id="97" max="29" man="1"/>
  </rowBreaks>
  <colBreaks count="1" manualBreakCount="1">
    <brk id="30" max="139" man="1"/>
  </col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dc:creator>
  <cp:keywords/>
  <dc:description/>
  <cp:lastModifiedBy>owner</cp:lastModifiedBy>
  <cp:lastPrinted>2019-10-23T02:00:41Z</cp:lastPrinted>
  <dcterms:created xsi:type="dcterms:W3CDTF">2009-12-08T04:32:06Z</dcterms:created>
  <dcterms:modified xsi:type="dcterms:W3CDTF">2020-04-10T16:14:44Z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